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natale\Desktop\LORENZO\Esercitazione 1\"/>
    </mc:Choice>
  </mc:AlternateContent>
  <xr:revisionPtr revIDLastSave="0" documentId="8_{7C4775C8-C586-4169-9D86-0E2D7DE8C51C}" xr6:coauthVersionLast="47" xr6:coauthVersionMax="47" xr10:uidLastSave="{00000000-0000-0000-0000-000000000000}"/>
  <bookViews>
    <workbookView xWindow="-120" yWindow="-120" windowWidth="29040" windowHeight="15840" xr2:uid="{1520BF24-E0E2-4A2C-97C7-001A42C105CA}"/>
  </bookViews>
  <sheets>
    <sheet name="PAGAM_FORNITORI_2023_TRIMESTRAL" sheetId="1" r:id="rId1"/>
  </sheets>
  <definedNames>
    <definedName name="_xlnm._FilterDatabase" localSheetId="0" hidden="1">PAGAM_FORNITORI_2023_TRIMESTRAL!$A$1:$U$466</definedName>
    <definedName name="_xlnm.Print_Area" localSheetId="0">PAGAM_FORNITORI_2023_TRIMESTRAL!$A$1:$F$345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9" i="1" l="1"/>
</calcChain>
</file>

<file path=xl/sharedStrings.xml><?xml version="1.0" encoding="utf-8"?>
<sst xmlns="http://schemas.openxmlformats.org/spreadsheetml/2006/main" count="1401" uniqueCount="210">
  <si>
    <t>TRIMESTRE DI RIFERIMENTO</t>
  </si>
  <si>
    <t>RAGIONE SOCIALE</t>
  </si>
  <si>
    <t>NATURA</t>
  </si>
  <si>
    <t xml:space="preserve">DATA FATTURA </t>
  </si>
  <si>
    <t>NETTO DA PAGARE</t>
  </si>
  <si>
    <t>DATA PAGAMENTO</t>
  </si>
  <si>
    <t>I° TRIMESTRE</t>
  </si>
  <si>
    <t>ALPHABET ITALIA SPA</t>
  </si>
  <si>
    <t xml:space="preserve">ONERI DIVERSI </t>
  </si>
  <si>
    <t>PROMOVIDEO SRL</t>
  </si>
  <si>
    <t xml:space="preserve">ARVAL SERVICE LEASE ITALIA SPA </t>
  </si>
  <si>
    <t>NH ITALIA, SPA</t>
  </si>
  <si>
    <t>TERMOSANITARIA P.R. SNC DI PIZZINELLI C. E RENZI S.</t>
  </si>
  <si>
    <t>STUDIO SIPAM FISCALE SRL UNIPERSONALE</t>
  </si>
  <si>
    <t>CONSULENZA AMMINISTRATIVA</t>
  </si>
  <si>
    <t>HERA COMM S.p.A.</t>
  </si>
  <si>
    <t xml:space="preserve">FOSSE BRANDINELLI </t>
  </si>
  <si>
    <t>ONERI DIVERSI</t>
  </si>
  <si>
    <t>GMB FINANCE SOLUTIONS S.R.L.</t>
  </si>
  <si>
    <t>Geom. Luca Bosica</t>
  </si>
  <si>
    <t>CONSULENZE TECNICHE</t>
  </si>
  <si>
    <t>ZANFINI ANDREA</t>
  </si>
  <si>
    <t>COLLEGIO SINDACALE</t>
  </si>
  <si>
    <t>MICHELACCI ELISABETTA</t>
  </si>
  <si>
    <t>RIGHI RICCARDO</t>
  </si>
  <si>
    <t xml:space="preserve">STUDIO TECNICO MASSARI ING.MAURO </t>
  </si>
  <si>
    <t>AZ.AGRICOLA MATTONI LEONARDI VIVAIO MONTE FALTERONA</t>
  </si>
  <si>
    <t>RENZI TAMARA</t>
  </si>
  <si>
    <t>IDEA PUBBLICA SRL</t>
  </si>
  <si>
    <t>VODAFONE ITALIA S.p.A.</t>
  </si>
  <si>
    <t>UTENZE</t>
  </si>
  <si>
    <t>VILLA SIMONETTA</t>
  </si>
  <si>
    <t>ING.GIUSEPPE ANTONIO LOPORCHIO</t>
  </si>
  <si>
    <t>LAVORI IN CORSO</t>
  </si>
  <si>
    <t>AVV. PROF. MASSIMO CALCAGNILE</t>
  </si>
  <si>
    <t>CONSULENZE LEGALI</t>
  </si>
  <si>
    <t>RIA GRANT THORNTON S.P.A.</t>
  </si>
  <si>
    <t>CONSULENZE AMMINISTRATIVE</t>
  </si>
  <si>
    <t>E-DISTRIBUZIONE SPA</t>
  </si>
  <si>
    <t>ADRIATICA ACQUE SRL</t>
  </si>
  <si>
    <t>ACANTHO S.p.A.</t>
  </si>
  <si>
    <t>MITO SISTEMA AMBIENTE SRL</t>
  </si>
  <si>
    <t>MANUTENZIONE</t>
  </si>
  <si>
    <t>C.I.S. Rubicone - Soc. Coop. Sociale</t>
  </si>
  <si>
    <t>TIM S.p.A.</t>
  </si>
  <si>
    <t>INFOTEK SRL</t>
  </si>
  <si>
    <t>MANUTENZIONI</t>
  </si>
  <si>
    <t>RESTART ENGINEERING SRL</t>
  </si>
  <si>
    <t>HERA S.p.A</t>
  </si>
  <si>
    <t>INVESTIMENTO</t>
  </si>
  <si>
    <t>HERA S.p.A.</t>
  </si>
  <si>
    <t>TURRONI GEOMETRA RICCARDO</t>
  </si>
  <si>
    <t>CONSULENZE</t>
  </si>
  <si>
    <t>EXEO SRL</t>
  </si>
  <si>
    <t>Studio legale CELLI-FANTI</t>
  </si>
  <si>
    <t>ENEL ENERGIA SPA</t>
  </si>
  <si>
    <t>Italiaonline S.p.A.</t>
  </si>
  <si>
    <t>ENERGIE PER LA CITTA' S.R.L.</t>
  </si>
  <si>
    <t xml:space="preserve">STUDIO SIPAM  SRL </t>
  </si>
  <si>
    <t>PAOLO PONDINI</t>
  </si>
  <si>
    <t xml:space="preserve">UTENZE </t>
  </si>
  <si>
    <t>INRETE Distribuzione Energia S.p.A.</t>
  </si>
  <si>
    <t xml:space="preserve">INTESA SANPAOLO S.P.A. </t>
  </si>
  <si>
    <t>L'ANTINCENDIO CESENATE S.R.L. SOCIO UNICO</t>
  </si>
  <si>
    <t>COMUNE DI FORLì</t>
  </si>
  <si>
    <t>Assocons S.r.l.</t>
  </si>
  <si>
    <t>ENVIA S.R.L.</t>
  </si>
  <si>
    <t>PROMO 77 DI ELEONORA MALAGUTI &amp; C. SAS</t>
  </si>
  <si>
    <t>SPESE RAPPRESENTANZA</t>
  </si>
  <si>
    <t>3° TRIMESTRE</t>
  </si>
  <si>
    <t>AVV. EMILIA GIULIA DI FAVA</t>
  </si>
  <si>
    <t>BOSELLI GEOM. RICCARDO</t>
  </si>
  <si>
    <t>CILS COOP.SOCIALE</t>
  </si>
  <si>
    <t>EDISON NEXT GOVERNMENT S.R.L.</t>
  </si>
  <si>
    <t>SERVIZI I.P.</t>
  </si>
  <si>
    <t>Secchiaroli Elettronica</t>
  </si>
  <si>
    <t>LIVIA TELLUS ROMAGNA HOLDING SPA</t>
  </si>
  <si>
    <t>POSTE ITALIANE S.p.A.</t>
  </si>
  <si>
    <t>IMEA IMPIANTI SRL</t>
  </si>
  <si>
    <t>CO.MI.TEL SRL</t>
  </si>
  <si>
    <t>SORIT X CONSORZIO BONIFICA DELLA ROMAGNA OCCIDENTALE</t>
  </si>
  <si>
    <t>GASPERINI ARCHITETTI</t>
  </si>
  <si>
    <t>LEONI GIANCARLO</t>
  </si>
  <si>
    <t>CENNI MARGHERITA</t>
  </si>
  <si>
    <t>CISA SRL</t>
  </si>
  <si>
    <t>SPESE TECNICHE ILLUMINAZIONE PUBBLICA</t>
  </si>
  <si>
    <t>OMERI DIVERSI</t>
  </si>
  <si>
    <t>PIXARTPRINTING SPA</t>
  </si>
  <si>
    <t>MEDIAGRAPHIC SRL</t>
  </si>
  <si>
    <t>TIPOGRAFIA BAIARDI SNC</t>
  </si>
  <si>
    <t>RAVASIO LAURA MARIA ELENA</t>
  </si>
  <si>
    <t>ONERI VARI</t>
  </si>
  <si>
    <t>ALESSIO TOMEI</t>
  </si>
  <si>
    <t>COMUNE DI LONGIANO ICA AFFISSIONI</t>
  </si>
  <si>
    <t>COMUNE DI VERGHERETO ICA AFFISSIONI</t>
  </si>
  <si>
    <t>COMUNE DI SARSINA ICA AFFISSIONI</t>
  </si>
  <si>
    <t>COMUNE DI MONTIANO UFFICCIO AFFISSIONI</t>
  </si>
  <si>
    <t>COMUNE DI MERCATO SARACENO ICA AFFISSIONI</t>
  </si>
  <si>
    <t xml:space="preserve">COMUNE DI SAVIGNANO SUL RUBICONE </t>
  </si>
  <si>
    <t>COMUNE DI SAN MAURO PASCOLI ABACO SPA</t>
  </si>
  <si>
    <t>COMUNE DI RONCOFREDDO ICA AFFISSIONI</t>
  </si>
  <si>
    <t>COMUNE DI CESENA ICA AFFISSIONI</t>
  </si>
  <si>
    <t>COMUNE DI BAGNO DI ROMAGNA ICA AFFISSIONI</t>
  </si>
  <si>
    <t>COMUNE DI DOVADOLA ICA AFFISSIONI</t>
  </si>
  <si>
    <t>COMUNE DI MELDOLA ICA AFFISSIONI</t>
  </si>
  <si>
    <t>COMUNE DI FORLI' ICA AFFISSIONI</t>
  </si>
  <si>
    <t>COMUNE DI PORTICO SAN BENEDETTO ICA AFFISSIONI</t>
  </si>
  <si>
    <t>COMUNE DI CASTROCARO TERME ICA AFFISSIONI</t>
  </si>
  <si>
    <t>COMUNE DI BERTINORO ICA AFFISSIONI</t>
  </si>
  <si>
    <t>COMUNE DI ROCCA SAN CASCIANO ICA AFFISSIONI</t>
  </si>
  <si>
    <t>COMUNE DI PREDAPPIO ICA AFFISSIONI</t>
  </si>
  <si>
    <t>COMUNE DI FORLIMPOPOLI ICA AFFISSIONI</t>
  </si>
  <si>
    <t>COMUNE DI TREDOZIO</t>
  </si>
  <si>
    <t>2° TRIMESTRE</t>
  </si>
  <si>
    <t>STILE Z SNC di ZAVATTA ALESANDRO E C</t>
  </si>
  <si>
    <t>ONERIVARI</t>
  </si>
  <si>
    <t>TIELECOM SPA</t>
  </si>
  <si>
    <t>BAMA SRL</t>
  </si>
  <si>
    <t>STUDIO SIPAM FISCALE SRL</t>
  </si>
  <si>
    <t>COOP. EDITORIALE GIORNALISTI ASS. SPA</t>
  </si>
  <si>
    <t>ONERI DI VERSI</t>
  </si>
  <si>
    <t>LAVORI I N CORSO</t>
  </si>
  <si>
    <t>TRENITALIA</t>
  </si>
  <si>
    <t>HERA COMM SPA</t>
  </si>
  <si>
    <t>OERI DIVERSI</t>
  </si>
  <si>
    <t>LA CONTABILE SRL</t>
  </si>
  <si>
    <t>PLANGREEN SRL</t>
  </si>
  <si>
    <t>MAZARS ITALIA SPA</t>
  </si>
  <si>
    <t>THEMA OFFICE SRL</t>
  </si>
  <si>
    <t>CANCELLARIA</t>
  </si>
  <si>
    <t>2° TRIMESTRE 2024</t>
  </si>
  <si>
    <t>HERA SPA</t>
  </si>
  <si>
    <t>TECHNOGREEN SAS</t>
  </si>
  <si>
    <t>GSE SPA</t>
  </si>
  <si>
    <t>SORIT X CONSORZIO BONIFICA DELLA ROMAGNA</t>
  </si>
  <si>
    <t>TIM SPA</t>
  </si>
  <si>
    <t>PUBBLISOLE SPA</t>
  </si>
  <si>
    <t>STAMPASI SRL</t>
  </si>
  <si>
    <t>ABACO SPA</t>
  </si>
  <si>
    <t>KRONOS SRL</t>
  </si>
  <si>
    <t>AVV. EMILIA GIULIA FAVA</t>
  </si>
  <si>
    <t>MEDIACONSULT SRL</t>
  </si>
  <si>
    <t>CONSULENZE DIGITALI</t>
  </si>
  <si>
    <t>CONSULENZA TECNICA</t>
  </si>
  <si>
    <t>FIDEURAM INVESTIMENTI SOCIETA' DI GESTIONE DEL RISPARMIO SPA</t>
  </si>
  <si>
    <t xml:space="preserve">NOLO ATTREZZATURE SAS </t>
  </si>
  <si>
    <t>PANTA SRL</t>
  </si>
  <si>
    <t>TIM</t>
  </si>
  <si>
    <t>IDEAPUBBLICA SRL</t>
  </si>
  <si>
    <t>ITALIAONLINE SPA</t>
  </si>
  <si>
    <t>SINLOC SPA</t>
  </si>
  <si>
    <t>GOBBI EDOARDO</t>
  </si>
  <si>
    <t>CONSULENZA DIGITALE</t>
  </si>
  <si>
    <t>STUDIO SIPAM SRL</t>
  </si>
  <si>
    <t>GRUPPO BAIO</t>
  </si>
  <si>
    <t>AUTOSTRADE PER L'ITALIA</t>
  </si>
  <si>
    <t>STUDIO VERDE ASSOCIAZIONE PROFESSIONALE</t>
  </si>
  <si>
    <t>V.A.I. DI GIANGRASSO VENERINA &amp; C. SNC</t>
  </si>
  <si>
    <t>EASY STAGE DI ZAGHINI MIRKO</t>
  </si>
  <si>
    <t>PRO LOCO BAGNO DI ROMAGNA TERME</t>
  </si>
  <si>
    <t>TAFUR JORGE LUIS</t>
  </si>
  <si>
    <t>LAURA TENTONI</t>
  </si>
  <si>
    <t xml:space="preserve">SOTTOMARINO GIALLO SNC DALMO MONICA E FOSCHI ALESSANDRO </t>
  </si>
  <si>
    <t>Getty Images Italia SRL</t>
  </si>
  <si>
    <t>DAIKIN AIR CONDITIONING ITALY SPA</t>
  </si>
  <si>
    <t>CASA ARTUSI RISTORANTE</t>
  </si>
  <si>
    <t>DELBIANCO GIANNI</t>
  </si>
  <si>
    <t>MATTIOLI GIUSEPPE</t>
  </si>
  <si>
    <t>SERVICEFEST CESENA</t>
  </si>
  <si>
    <t>DIES UNIVERSITA' STUDI UDINE</t>
  </si>
  <si>
    <t>ONERI IDVERSI</t>
  </si>
  <si>
    <t>4° TRIMESTRE</t>
  </si>
  <si>
    <t xml:space="preserve">ADOBE SYSTEM SOFTWARE IRELAND </t>
  </si>
  <si>
    <t xml:space="preserve">STUDIO S.I.P.A.M. SRL </t>
  </si>
  <si>
    <t>FIDEURAM ASSET MANAGEMENT SGR S.P.A</t>
  </si>
  <si>
    <t>C.R. BUS FORLì - CESENA SOC.COOP</t>
  </si>
  <si>
    <t xml:space="preserve">GRUPPO ITALIA ENERGIA SRL </t>
  </si>
  <si>
    <t>NOLO ATTREZZATURE SAS</t>
  </si>
  <si>
    <t>MAILCHIMP/ THE ROCKET SCIENCE GROUP</t>
  </si>
  <si>
    <t>PROMO 77 SRL</t>
  </si>
  <si>
    <t>SPESE DI RAPPRESENTANZA</t>
  </si>
  <si>
    <t>Sis. Ter srl</t>
  </si>
  <si>
    <t>FIORINI GIANLUCA</t>
  </si>
  <si>
    <t>CONSULENZA FISCALE</t>
  </si>
  <si>
    <t>STILE Z SNC di ZAVATTA ALESANDRO E DONATI ANDREA E ZOFFOLI LORENZO</t>
  </si>
  <si>
    <t>COMUNE DI MODIGLIANA</t>
  </si>
  <si>
    <t xml:space="preserve">ADRIAWEB S.N.C. </t>
  </si>
  <si>
    <t>STUDIO NOTARILE ASSOCIATO MALTONI - SCOZZOLI</t>
  </si>
  <si>
    <t>SPESE NOTARILI</t>
  </si>
  <si>
    <t xml:space="preserve">REF RICERCHE SRL </t>
  </si>
  <si>
    <t>ELENA RAVASIO E C.</t>
  </si>
  <si>
    <t>FABBRI SIMONA</t>
  </si>
  <si>
    <t>ARCH. DANIELE GASPERINI</t>
  </si>
  <si>
    <t>NOLO ATTREZZATURE SRL</t>
  </si>
  <si>
    <t>COOP. TERRITORIO AMBIENTE MONTANO ACQUACHERTA RABBI</t>
  </si>
  <si>
    <t>STUDIO NOTARILE DR. MARCELLO PORFIRI</t>
  </si>
  <si>
    <t>STUDIO ASSOCIATO PORFIRI</t>
  </si>
  <si>
    <t>Andrea Zanella</t>
  </si>
  <si>
    <t>COOP EDITORIALE GIORNALI ASSOCIATI C.SPA</t>
  </si>
  <si>
    <t>Eco Certificazioni spa</t>
  </si>
  <si>
    <t xml:space="preserve">Grandotti Valentina </t>
  </si>
  <si>
    <t>PUBBLISOLE S.P.A.</t>
  </si>
  <si>
    <t xml:space="preserve">ENERGIA MEDIA SRL </t>
  </si>
  <si>
    <t>TENTONI LAURA</t>
  </si>
  <si>
    <t>STENIK AUDIO DI BALLELLI NICOLA E MARCO SNC</t>
  </si>
  <si>
    <t>BEATRICE BALDAZZI</t>
  </si>
  <si>
    <t>GEOM. ALESSANDRO GALEOTTI</t>
  </si>
  <si>
    <t>ARPAE</t>
  </si>
  <si>
    <t>DOC. SERVIZI SOC. COOP</t>
  </si>
  <si>
    <t>DENIS CAMPITELLI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</si>
</sst>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 &quot;#,##0.00&quot; &quot;;&quot;-&quot;#,##0.00&quot; &quot;;&quot; -&quot;00&quot; &quot;;&quot; &quot;@&quot; &quot;"/>
    <numFmt numFmtId="165" formatCode="#,##0.00&quot; &quot;;[Red]&quot;-&quot;#,##0.00&quot; &quot;"/>
  </numFmts>
  <fonts count="4" x14ac:knownFonts="1">
    <font>
      <sz val="10"/>
      <color rgb="FF00000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Segoe UI"/>
      <family val="2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FF000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0" fontId="1" fillId="0" borderId="0" applyNumberFormat="0" applyFont="0" applyBorder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21">
    <xf numFmtId="0" fontId="0" fillId="0" borderId="0" xfId="0"/>
    <xf numFmtId="0" fontId="2" fillId="0" borderId="1" xfId="1" applyFont="1" applyBorder="1" applyAlignment="1">
      <alignment horizontal="center" wrapText="1"/>
    </xf>
    <xf numFmtId="165" fontId="2" fillId="0" borderId="1" xfId="2" applyNumberFormat="1" applyFont="1" applyFill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0" fillId="0" borderId="0" xfId="1" applyFont="1"/>
    <xf numFmtId="14" fontId="0" fillId="0" borderId="0" xfId="1" applyNumberFormat="1" applyFont="1"/>
    <xf numFmtId="165" fontId="2" fillId="0" borderId="0" xfId="2" applyNumberFormat="1" applyFont="1" applyFill="1"/>
    <xf numFmtId="0" fontId="3" fillId="0" borderId="0" xfId="1" applyFont="1"/>
    <xf numFmtId="14" fontId="0" fillId="0" borderId="0" xfId="1" applyNumberFormat="1" applyFont="1" applyAlignment="1">
      <alignment horizontal="right"/>
    </xf>
    <xf numFmtId="0" fontId="0" fillId="0" borderId="0" xfId="1" applyFont="1" applyAlignment="1">
      <alignment horizontal="left" vertical="center"/>
    </xf>
    <xf numFmtId="14" fontId="0" fillId="0" borderId="0" xfId="0" applyNumberFormat="1"/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165" fontId="2" fillId="0" borderId="0" xfId="3" applyNumberFormat="1" applyFont="1" applyFill="1"/>
    <xf numFmtId="0" fontId="0" fillId="2" borderId="0" xfId="0" applyFill="1"/>
    <xf numFmtId="14" fontId="0" fillId="0" borderId="0" xfId="0" applyNumberFormat="1" applyAlignment="1">
      <alignment horizontal="right"/>
    </xf>
    <xf numFmtId="0" fontId="0" fillId="0" borderId="0" xfId="0" applyAlignment="1">
      <alignment horizontal="left" vertical="center"/>
    </xf>
    <xf numFmtId="164" fontId="2" fillId="0" borderId="0" xfId="2" applyFont="1" applyFill="1"/>
    <xf numFmtId="165" fontId="2" fillId="0" borderId="0" xfId="4" applyNumberFormat="1" applyFont="1" applyFill="1"/>
    <xf numFmtId="14" fontId="1" fillId="0" borderId="0" xfId="2" applyNumberFormat="1" applyFill="1"/>
    <xf numFmtId="165" fontId="2" fillId="0" borderId="0" xfId="5" applyNumberFormat="1" applyFont="1" applyFill="1"/>
  </cellXfs>
  <cellStyles count="6">
    <cellStyle name="Migliaia 10" xfId="5" xr:uid="{4DECC290-AF50-426B-B773-659B9B8EF619}"/>
    <cellStyle name="Migliaia 2 2" xfId="4" xr:uid="{BDBFA07D-5562-420F-8859-0A3EB9EE0F51}"/>
    <cellStyle name="Migliaia 7 2" xfId="3" xr:uid="{2F0C6354-222D-42C5-A61A-86B3EA5D7859}"/>
    <cellStyle name="Migliaia 9" xfId="2" xr:uid="{97B0A2F5-7DBF-4E9F-8D4A-059ED7FDABB3}"/>
    <cellStyle name="Normale" xfId="0" builtinId="0"/>
    <cellStyle name="Normale 2" xfId="1" xr:uid="{4DDB5574-4CF6-4954-BFE8-F0E543F2F68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1F5F05-2659-49DF-85DF-AA523F0647B1}">
  <sheetPr filterMode="1"/>
  <dimension ref="A1:F467"/>
  <sheetViews>
    <sheetView tabSelected="1" workbookViewId="0">
      <selection activeCell="E1" sqref="E1:F1"/>
    </sheetView>
  </sheetViews>
  <sheetFormatPr defaultRowHeight="12.75" x14ac:dyDescent="0.2"/>
  <cols>
    <col min="1" max="1" width="14.5703125" bestFit="1" customWidth="1"/>
    <col min="2" max="2" width="64.5703125" bestFit="1" customWidth="1"/>
    <col min="3" max="3" width="41.28515625" bestFit="1" customWidth="1"/>
    <col min="4" max="4" width="13.85546875" bestFit="1" customWidth="1"/>
    <col min="5" max="5" width="13.85546875" customWidth="1"/>
    <col min="6" max="6" width="24.7109375" customWidth="1"/>
    <col min="7" max="7" width="10.140625" customWidth="1"/>
    <col min="15" max="15" width="10.140625" bestFit="1" customWidth="1"/>
    <col min="17" max="17" width="10.140625" bestFit="1" customWidth="1"/>
    <col min="18" max="18" width="57.42578125" bestFit="1" customWidth="1"/>
  </cols>
  <sheetData>
    <row r="1" spans="1:6" s="3" customFormat="1" ht="25.5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1" t="s">
        <v>5</v>
      </c>
    </row>
    <row r="2" spans="1:6" x14ac:dyDescent="0.2">
      <c r="A2" s="4" t="s">
        <v>6</v>
      </c>
      <c r="B2" s="4" t="s">
        <v>7</v>
      </c>
      <c r="C2" s="4" t="s">
        <v>8</v>
      </c>
      <c r="D2" s="5">
        <v>44895</v>
      </c>
      <c r="E2" s="6">
        <v>760.77980000000002</v>
      </c>
      <c r="F2" s="5">
        <v>44928</v>
      </c>
    </row>
    <row r="3" spans="1:6" x14ac:dyDescent="0.2">
      <c r="A3" s="4" t="s">
        <v>6</v>
      </c>
      <c r="B3" s="4" t="s">
        <v>7</v>
      </c>
      <c r="C3" s="4" t="s">
        <v>8</v>
      </c>
      <c r="D3" s="5">
        <v>44896</v>
      </c>
      <c r="E3" s="6">
        <v>854.59780000000001</v>
      </c>
      <c r="F3" s="5">
        <v>44928</v>
      </c>
    </row>
    <row r="4" spans="1:6" ht="14.25" x14ac:dyDescent="0.25">
      <c r="A4" s="4" t="s">
        <v>6</v>
      </c>
      <c r="B4" s="7" t="s">
        <v>9</v>
      </c>
      <c r="C4" s="4" t="s">
        <v>8</v>
      </c>
      <c r="D4" s="5">
        <v>44925</v>
      </c>
      <c r="E4" s="6">
        <v>350</v>
      </c>
      <c r="F4" s="5">
        <v>44957</v>
      </c>
    </row>
    <row r="5" spans="1:6" x14ac:dyDescent="0.2">
      <c r="A5" s="4" t="s">
        <v>6</v>
      </c>
      <c r="B5" s="4" t="s">
        <v>10</v>
      </c>
      <c r="C5" s="4" t="s">
        <v>8</v>
      </c>
      <c r="D5" s="5">
        <v>44902</v>
      </c>
      <c r="E5" s="6">
        <v>-365.89</v>
      </c>
      <c r="F5" s="5">
        <v>44927</v>
      </c>
    </row>
    <row r="6" spans="1:6" x14ac:dyDescent="0.2">
      <c r="A6" s="4" t="s">
        <v>6</v>
      </c>
      <c r="B6" s="4" t="s">
        <v>10</v>
      </c>
      <c r="C6" s="4" t="s">
        <v>8</v>
      </c>
      <c r="D6" s="5">
        <v>44902</v>
      </c>
      <c r="E6" s="6">
        <v>10</v>
      </c>
      <c r="F6" s="5">
        <v>44927</v>
      </c>
    </row>
    <row r="7" spans="1:6" x14ac:dyDescent="0.2">
      <c r="A7" s="4" t="s">
        <v>6</v>
      </c>
      <c r="B7" s="4" t="s">
        <v>10</v>
      </c>
      <c r="C7" s="4" t="s">
        <v>8</v>
      </c>
      <c r="D7" s="5">
        <v>44902</v>
      </c>
      <c r="E7" s="6">
        <v>-367.05000000000007</v>
      </c>
      <c r="F7" s="5">
        <v>44927</v>
      </c>
    </row>
    <row r="8" spans="1:6" x14ac:dyDescent="0.2">
      <c r="A8" s="4" t="s">
        <v>6</v>
      </c>
      <c r="B8" s="4" t="s">
        <v>10</v>
      </c>
      <c r="C8" s="4" t="s">
        <v>8</v>
      </c>
      <c r="D8" s="5">
        <v>44902</v>
      </c>
      <c r="E8" s="6">
        <v>2778</v>
      </c>
      <c r="F8" s="5">
        <v>44927</v>
      </c>
    </row>
    <row r="9" spans="1:6" x14ac:dyDescent="0.2">
      <c r="A9" s="4" t="s">
        <v>6</v>
      </c>
      <c r="B9" s="4" t="s">
        <v>11</v>
      </c>
      <c r="C9" s="4" t="s">
        <v>8</v>
      </c>
      <c r="D9" s="5">
        <v>44946</v>
      </c>
      <c r="E9" s="6">
        <v>299.99799999999999</v>
      </c>
      <c r="F9" s="5">
        <v>44946</v>
      </c>
    </row>
    <row r="10" spans="1:6" x14ac:dyDescent="0.2">
      <c r="A10" s="4" t="s">
        <v>6</v>
      </c>
      <c r="B10" s="4" t="s">
        <v>11</v>
      </c>
      <c r="C10" s="4" t="s">
        <v>8</v>
      </c>
      <c r="D10" s="5">
        <v>44949</v>
      </c>
      <c r="E10" s="6">
        <v>-299.99799999999999</v>
      </c>
      <c r="F10" s="5">
        <v>44949</v>
      </c>
    </row>
    <row r="11" spans="1:6" x14ac:dyDescent="0.2">
      <c r="A11" s="4" t="s">
        <v>6</v>
      </c>
      <c r="B11" s="4" t="s">
        <v>11</v>
      </c>
      <c r="C11" s="4" t="s">
        <v>8</v>
      </c>
      <c r="D11" s="5">
        <v>44952</v>
      </c>
      <c r="E11" s="6">
        <v>245.89999999999998</v>
      </c>
      <c r="F11" s="5">
        <v>44946</v>
      </c>
    </row>
    <row r="12" spans="1:6" x14ac:dyDescent="0.2">
      <c r="A12" s="4" t="s">
        <v>6</v>
      </c>
      <c r="B12" s="4" t="s">
        <v>12</v>
      </c>
      <c r="C12" s="4" t="s">
        <v>8</v>
      </c>
      <c r="D12" s="5">
        <v>44946</v>
      </c>
      <c r="E12" s="6">
        <v>1130</v>
      </c>
      <c r="F12" s="5">
        <v>44946</v>
      </c>
    </row>
    <row r="13" spans="1:6" x14ac:dyDescent="0.2">
      <c r="A13" s="4" t="s">
        <v>6</v>
      </c>
      <c r="B13" s="4" t="s">
        <v>13</v>
      </c>
      <c r="C13" t="s">
        <v>14</v>
      </c>
      <c r="D13" s="5">
        <v>44942</v>
      </c>
      <c r="E13" s="6">
        <v>159.04</v>
      </c>
      <c r="F13" s="5">
        <v>44946</v>
      </c>
    </row>
    <row r="14" spans="1:6" x14ac:dyDescent="0.2">
      <c r="A14" s="4" t="s">
        <v>6</v>
      </c>
      <c r="B14" s="4" t="s">
        <v>15</v>
      </c>
      <c r="C14" s="4" t="s">
        <v>8</v>
      </c>
      <c r="D14" s="5">
        <v>44937</v>
      </c>
      <c r="E14" s="6">
        <v>4228.9399999999996</v>
      </c>
      <c r="F14" s="5">
        <v>44957</v>
      </c>
    </row>
    <row r="15" spans="1:6" x14ac:dyDescent="0.2">
      <c r="A15" s="4" t="s">
        <v>6</v>
      </c>
      <c r="B15" s="4" t="s">
        <v>16</v>
      </c>
      <c r="C15" s="4" t="s">
        <v>17</v>
      </c>
      <c r="D15" s="5">
        <v>44936</v>
      </c>
      <c r="E15" s="6">
        <v>2700</v>
      </c>
      <c r="F15" s="5">
        <v>44957</v>
      </c>
    </row>
    <row r="16" spans="1:6" x14ac:dyDescent="0.2">
      <c r="A16" s="4" t="s">
        <v>6</v>
      </c>
      <c r="B16" s="4" t="s">
        <v>18</v>
      </c>
      <c r="C16" s="4" t="s">
        <v>8</v>
      </c>
      <c r="D16" s="5">
        <v>44945</v>
      </c>
      <c r="E16" s="6">
        <v>154750</v>
      </c>
      <c r="F16" s="5">
        <v>44952</v>
      </c>
    </row>
    <row r="17" spans="1:6" x14ac:dyDescent="0.2">
      <c r="A17" s="4" t="s">
        <v>6</v>
      </c>
      <c r="B17" s="4" t="s">
        <v>19</v>
      </c>
      <c r="C17" s="4" t="s">
        <v>20</v>
      </c>
      <c r="D17" s="5">
        <v>44954</v>
      </c>
      <c r="E17" s="6">
        <v>2802</v>
      </c>
      <c r="F17" s="5">
        <v>44957</v>
      </c>
    </row>
    <row r="18" spans="1:6" x14ac:dyDescent="0.2">
      <c r="A18" s="4" t="s">
        <v>6</v>
      </c>
      <c r="B18" s="4" t="s">
        <v>21</v>
      </c>
      <c r="C18" s="4" t="s">
        <v>22</v>
      </c>
      <c r="D18" s="5">
        <v>44943</v>
      </c>
      <c r="E18" s="6">
        <v>6537.8495999999996</v>
      </c>
      <c r="F18" s="5">
        <v>44946</v>
      </c>
    </row>
    <row r="19" spans="1:6" x14ac:dyDescent="0.2">
      <c r="A19" s="4" t="s">
        <v>6</v>
      </c>
      <c r="B19" s="4" t="s">
        <v>23</v>
      </c>
      <c r="C19" s="4" t="s">
        <v>22</v>
      </c>
      <c r="D19" s="5">
        <v>44943</v>
      </c>
      <c r="E19" s="6">
        <v>10696.25</v>
      </c>
      <c r="F19" s="5">
        <v>44952</v>
      </c>
    </row>
    <row r="20" spans="1:6" x14ac:dyDescent="0.2">
      <c r="A20" s="4" t="s">
        <v>6</v>
      </c>
      <c r="B20" s="4" t="s">
        <v>24</v>
      </c>
      <c r="C20" s="4" t="s">
        <v>20</v>
      </c>
      <c r="D20" s="5">
        <v>44946</v>
      </c>
      <c r="E20" s="6">
        <v>10000</v>
      </c>
      <c r="F20" s="5">
        <v>44946</v>
      </c>
    </row>
    <row r="21" spans="1:6" x14ac:dyDescent="0.2">
      <c r="A21" s="4" t="s">
        <v>6</v>
      </c>
      <c r="B21" s="4" t="s">
        <v>25</v>
      </c>
      <c r="C21" s="4" t="s">
        <v>20</v>
      </c>
      <c r="D21" s="5">
        <v>44944</v>
      </c>
      <c r="E21" s="6">
        <v>374.08</v>
      </c>
      <c r="F21" s="5">
        <v>44985</v>
      </c>
    </row>
    <row r="22" spans="1:6" x14ac:dyDescent="0.2">
      <c r="A22" s="4" t="s">
        <v>6</v>
      </c>
      <c r="B22" s="4" t="s">
        <v>26</v>
      </c>
      <c r="C22" s="4" t="s">
        <v>8</v>
      </c>
      <c r="D22" s="5">
        <v>45254</v>
      </c>
      <c r="E22" s="6">
        <v>4545.45</v>
      </c>
      <c r="F22" s="5">
        <v>44943</v>
      </c>
    </row>
    <row r="23" spans="1:6" x14ac:dyDescent="0.2">
      <c r="A23" s="4" t="s">
        <v>6</v>
      </c>
      <c r="B23" s="4" t="s">
        <v>26</v>
      </c>
      <c r="C23" s="4" t="s">
        <v>8</v>
      </c>
      <c r="D23" s="5">
        <v>44907</v>
      </c>
      <c r="E23" s="6">
        <v>-819.995</v>
      </c>
      <c r="F23" s="5">
        <v>44936</v>
      </c>
    </row>
    <row r="24" spans="1:6" x14ac:dyDescent="0.2">
      <c r="A24" s="4" t="s">
        <v>6</v>
      </c>
      <c r="B24" s="4" t="s">
        <v>26</v>
      </c>
      <c r="C24" s="4" t="s">
        <v>8</v>
      </c>
      <c r="D24" s="5">
        <v>44936</v>
      </c>
      <c r="E24" s="6">
        <v>819.995</v>
      </c>
      <c r="F24" s="5">
        <v>44936</v>
      </c>
    </row>
    <row r="25" spans="1:6" x14ac:dyDescent="0.2">
      <c r="A25" s="4" t="s">
        <v>6</v>
      </c>
      <c r="B25" s="4" t="s">
        <v>26</v>
      </c>
      <c r="C25" s="4" t="s">
        <v>8</v>
      </c>
      <c r="D25" s="5">
        <v>44936</v>
      </c>
      <c r="E25" s="6">
        <v>-745.45</v>
      </c>
      <c r="F25" s="5">
        <v>44943</v>
      </c>
    </row>
    <row r="26" spans="1:6" x14ac:dyDescent="0.2">
      <c r="A26" s="4" t="s">
        <v>6</v>
      </c>
      <c r="B26" s="4" t="s">
        <v>27</v>
      </c>
      <c r="C26" s="4" t="s">
        <v>22</v>
      </c>
      <c r="D26" s="5">
        <v>44943</v>
      </c>
      <c r="E26" s="6">
        <v>6346.2</v>
      </c>
      <c r="F26" s="5">
        <v>44944</v>
      </c>
    </row>
    <row r="27" spans="1:6" x14ac:dyDescent="0.2">
      <c r="A27" s="4" t="s">
        <v>6</v>
      </c>
      <c r="B27" s="4" t="s">
        <v>28</v>
      </c>
      <c r="C27" s="4" t="s">
        <v>8</v>
      </c>
      <c r="D27" s="5">
        <v>44897</v>
      </c>
      <c r="E27" s="6">
        <v>200</v>
      </c>
      <c r="F27" s="5">
        <v>44942</v>
      </c>
    </row>
    <row r="28" spans="1:6" x14ac:dyDescent="0.2">
      <c r="A28" s="4" t="s">
        <v>6</v>
      </c>
      <c r="B28" s="4" t="s">
        <v>13</v>
      </c>
      <c r="C28" t="s">
        <v>14</v>
      </c>
      <c r="D28" s="5">
        <v>44925</v>
      </c>
      <c r="E28" s="6">
        <v>592.84</v>
      </c>
      <c r="F28" s="5">
        <v>44928</v>
      </c>
    </row>
    <row r="29" spans="1:6" x14ac:dyDescent="0.2">
      <c r="A29" s="4" t="s">
        <v>6</v>
      </c>
      <c r="B29" s="4" t="s">
        <v>29</v>
      </c>
      <c r="C29" s="4" t="s">
        <v>30</v>
      </c>
      <c r="D29" s="5">
        <v>44916</v>
      </c>
      <c r="E29" s="6">
        <v>169.2</v>
      </c>
      <c r="F29" s="5">
        <v>44936</v>
      </c>
    </row>
    <row r="30" spans="1:6" x14ac:dyDescent="0.2">
      <c r="A30" s="4" t="s">
        <v>6</v>
      </c>
      <c r="B30" s="4" t="s">
        <v>31</v>
      </c>
      <c r="C30" s="4" t="s">
        <v>17</v>
      </c>
      <c r="D30" s="5">
        <v>44938</v>
      </c>
      <c r="E30" s="6">
        <v>1000</v>
      </c>
      <c r="F30" s="5">
        <v>44938</v>
      </c>
    </row>
    <row r="31" spans="1:6" x14ac:dyDescent="0.2">
      <c r="A31" s="4" t="s">
        <v>6</v>
      </c>
      <c r="B31" s="4" t="s">
        <v>32</v>
      </c>
      <c r="C31" s="4" t="s">
        <v>33</v>
      </c>
      <c r="D31" s="5">
        <v>44929</v>
      </c>
      <c r="E31" s="6">
        <v>1344.5260000000001</v>
      </c>
      <c r="F31" s="5">
        <v>44935</v>
      </c>
    </row>
    <row r="32" spans="1:6" x14ac:dyDescent="0.2">
      <c r="A32" s="4" t="s">
        <v>6</v>
      </c>
      <c r="B32" s="4" t="s">
        <v>7</v>
      </c>
      <c r="C32" s="4" t="s">
        <v>8</v>
      </c>
      <c r="D32" s="5">
        <v>44927</v>
      </c>
      <c r="E32" s="6">
        <v>700.49</v>
      </c>
      <c r="F32" s="5">
        <v>44957</v>
      </c>
    </row>
    <row r="33" spans="1:6" x14ac:dyDescent="0.2">
      <c r="A33" s="4" t="s">
        <v>6</v>
      </c>
      <c r="B33" s="4" t="s">
        <v>7</v>
      </c>
      <c r="C33" s="4" t="s">
        <v>8</v>
      </c>
      <c r="D33" s="5">
        <v>44917</v>
      </c>
      <c r="E33" s="6">
        <v>-7500</v>
      </c>
      <c r="F33" s="5">
        <v>44947</v>
      </c>
    </row>
    <row r="34" spans="1:6" x14ac:dyDescent="0.2">
      <c r="A34" s="4" t="s">
        <v>6</v>
      </c>
      <c r="B34" s="4" t="s">
        <v>7</v>
      </c>
      <c r="C34" s="4" t="s">
        <v>8</v>
      </c>
      <c r="D34" s="5">
        <v>44917</v>
      </c>
      <c r="E34" s="6">
        <v>-1324.08</v>
      </c>
      <c r="F34" s="5">
        <v>44947</v>
      </c>
    </row>
    <row r="35" spans="1:6" x14ac:dyDescent="0.2">
      <c r="A35" s="4" t="s">
        <v>6</v>
      </c>
      <c r="B35" s="4" t="s">
        <v>7</v>
      </c>
      <c r="C35" s="4" t="s">
        <v>8</v>
      </c>
      <c r="D35" s="5">
        <v>44924</v>
      </c>
      <c r="E35" s="6">
        <v>7500</v>
      </c>
      <c r="F35" s="5">
        <v>44954</v>
      </c>
    </row>
    <row r="36" spans="1:6" x14ac:dyDescent="0.2">
      <c r="A36" s="4" t="s">
        <v>6</v>
      </c>
      <c r="B36" s="4" t="s">
        <v>7</v>
      </c>
      <c r="C36" s="4" t="s">
        <v>8</v>
      </c>
      <c r="D36" s="5">
        <v>44924</v>
      </c>
      <c r="E36" s="6">
        <v>1324.08</v>
      </c>
      <c r="F36" s="5">
        <v>44954</v>
      </c>
    </row>
    <row r="37" spans="1:6" x14ac:dyDescent="0.2">
      <c r="A37" s="4" t="s">
        <v>6</v>
      </c>
      <c r="B37" s="4" t="s">
        <v>34</v>
      </c>
      <c r="C37" s="4" t="s">
        <v>35</v>
      </c>
      <c r="D37" s="5">
        <v>44935</v>
      </c>
      <c r="E37" s="6">
        <v>6412.8</v>
      </c>
      <c r="F37" s="5">
        <v>44935</v>
      </c>
    </row>
    <row r="38" spans="1:6" x14ac:dyDescent="0.2">
      <c r="A38" s="4" t="s">
        <v>6</v>
      </c>
      <c r="B38" s="4" t="s">
        <v>36</v>
      </c>
      <c r="C38" s="4" t="s">
        <v>37</v>
      </c>
      <c r="D38" s="5">
        <v>44917</v>
      </c>
      <c r="E38" s="6">
        <v>5000</v>
      </c>
      <c r="F38" s="5">
        <v>44942</v>
      </c>
    </row>
    <row r="39" spans="1:6" x14ac:dyDescent="0.2">
      <c r="A39" s="4" t="s">
        <v>6</v>
      </c>
      <c r="B39" s="4" t="s">
        <v>38</v>
      </c>
      <c r="C39" s="4" t="s">
        <v>30</v>
      </c>
      <c r="D39" s="8">
        <v>44922</v>
      </c>
      <c r="E39" s="6">
        <v>200</v>
      </c>
      <c r="F39" s="5">
        <v>44942</v>
      </c>
    </row>
    <row r="40" spans="1:6" x14ac:dyDescent="0.2">
      <c r="A40" s="4" t="s">
        <v>6</v>
      </c>
      <c r="B40" s="4" t="s">
        <v>39</v>
      </c>
      <c r="C40" s="9" t="s">
        <v>17</v>
      </c>
      <c r="D40" s="5">
        <v>44926</v>
      </c>
      <c r="E40" s="6">
        <v>1590</v>
      </c>
      <c r="F40" s="5">
        <v>44957</v>
      </c>
    </row>
    <row r="41" spans="1:6" x14ac:dyDescent="0.2">
      <c r="A41" s="4" t="s">
        <v>6</v>
      </c>
      <c r="B41" s="4" t="s">
        <v>39</v>
      </c>
      <c r="C41" s="9" t="s">
        <v>17</v>
      </c>
      <c r="D41" s="5">
        <v>44925</v>
      </c>
      <c r="E41" s="6">
        <v>1590</v>
      </c>
      <c r="F41" s="5">
        <v>44957</v>
      </c>
    </row>
    <row r="42" spans="1:6" x14ac:dyDescent="0.2">
      <c r="A42" s="4" t="s">
        <v>6</v>
      </c>
      <c r="B42" s="4" t="s">
        <v>40</v>
      </c>
      <c r="C42" s="4" t="s">
        <v>30</v>
      </c>
      <c r="D42" s="5">
        <v>44926</v>
      </c>
      <c r="E42" s="6">
        <v>553</v>
      </c>
      <c r="F42" s="5">
        <v>44957</v>
      </c>
    </row>
    <row r="43" spans="1:6" x14ac:dyDescent="0.2">
      <c r="A43" s="4" t="s">
        <v>6</v>
      </c>
      <c r="B43" s="4" t="s">
        <v>41</v>
      </c>
      <c r="C43" t="s">
        <v>42</v>
      </c>
      <c r="D43" s="5">
        <v>44925</v>
      </c>
      <c r="E43" s="6">
        <v>250</v>
      </c>
      <c r="F43" s="5">
        <v>44957</v>
      </c>
    </row>
    <row r="44" spans="1:6" x14ac:dyDescent="0.2">
      <c r="A44" s="4" t="s">
        <v>6</v>
      </c>
      <c r="B44" s="4" t="s">
        <v>43</v>
      </c>
      <c r="C44" s="4" t="s">
        <v>8</v>
      </c>
      <c r="D44" s="5">
        <v>44895</v>
      </c>
      <c r="E44" s="6">
        <v>352</v>
      </c>
      <c r="F44" s="5">
        <v>44957</v>
      </c>
    </row>
    <row r="45" spans="1:6" x14ac:dyDescent="0.2">
      <c r="A45" s="4" t="s">
        <v>6</v>
      </c>
      <c r="B45" s="4" t="s">
        <v>44</v>
      </c>
      <c r="C45" s="4" t="s">
        <v>30</v>
      </c>
      <c r="D45" s="5">
        <v>44907</v>
      </c>
      <c r="E45" s="6">
        <v>176.68</v>
      </c>
      <c r="F45" s="5">
        <v>44938</v>
      </c>
    </row>
    <row r="46" spans="1:6" x14ac:dyDescent="0.2">
      <c r="A46" s="4" t="s">
        <v>6</v>
      </c>
      <c r="B46" s="4" t="s">
        <v>45</v>
      </c>
      <c r="C46" s="4" t="s">
        <v>46</v>
      </c>
      <c r="D46" s="5">
        <v>44880</v>
      </c>
      <c r="E46" s="6">
        <v>330</v>
      </c>
      <c r="F46" s="5">
        <v>44957</v>
      </c>
    </row>
    <row r="47" spans="1:6" x14ac:dyDescent="0.2">
      <c r="A47" s="4" t="s">
        <v>6</v>
      </c>
      <c r="B47" t="s">
        <v>47</v>
      </c>
      <c r="C47" t="s">
        <v>33</v>
      </c>
      <c r="D47" s="10">
        <v>44916</v>
      </c>
      <c r="E47" s="6">
        <v>2449.3035</v>
      </c>
      <c r="F47" s="10">
        <v>44957</v>
      </c>
    </row>
    <row r="48" spans="1:6" x14ac:dyDescent="0.2">
      <c r="A48" s="4" t="s">
        <v>6</v>
      </c>
      <c r="B48" s="11" t="s">
        <v>48</v>
      </c>
      <c r="C48" s="11" t="s">
        <v>49</v>
      </c>
      <c r="D48" s="12">
        <v>44613</v>
      </c>
      <c r="E48" s="13">
        <v>289938.16999999969</v>
      </c>
      <c r="F48" s="10">
        <v>44957</v>
      </c>
    </row>
    <row r="49" spans="1:6" x14ac:dyDescent="0.2">
      <c r="A49" s="4" t="s">
        <v>6</v>
      </c>
      <c r="B49" s="11" t="s">
        <v>48</v>
      </c>
      <c r="C49" s="11" t="s">
        <v>49</v>
      </c>
      <c r="D49" s="12">
        <v>44879</v>
      </c>
      <c r="E49" s="6">
        <f>474346.95-265952.4</f>
        <v>208394.55</v>
      </c>
      <c r="F49" s="10">
        <v>44957</v>
      </c>
    </row>
    <row r="50" spans="1:6" x14ac:dyDescent="0.2">
      <c r="A50" s="4" t="s">
        <v>6</v>
      </c>
      <c r="B50" s="11" t="s">
        <v>48</v>
      </c>
      <c r="C50" s="11" t="s">
        <v>49</v>
      </c>
      <c r="D50" s="12">
        <v>44879</v>
      </c>
      <c r="E50" s="6">
        <v>97000</v>
      </c>
      <c r="F50" s="10">
        <v>44957</v>
      </c>
    </row>
    <row r="51" spans="1:6" x14ac:dyDescent="0.2">
      <c r="A51" s="4" t="s">
        <v>6</v>
      </c>
      <c r="B51" s="11" t="s">
        <v>48</v>
      </c>
      <c r="C51" s="11" t="s">
        <v>49</v>
      </c>
      <c r="D51" s="12">
        <v>44707</v>
      </c>
      <c r="E51" s="6">
        <v>58039.930000000008</v>
      </c>
      <c r="F51" s="10">
        <v>44957</v>
      </c>
    </row>
    <row r="52" spans="1:6" x14ac:dyDescent="0.2">
      <c r="A52" s="4" t="s">
        <v>6</v>
      </c>
      <c r="B52" s="11" t="s">
        <v>48</v>
      </c>
      <c r="C52" s="11" t="s">
        <v>49</v>
      </c>
      <c r="D52" s="12">
        <v>44798</v>
      </c>
      <c r="E52" s="6">
        <v>11815.950000000288</v>
      </c>
      <c r="F52" s="10">
        <v>44957</v>
      </c>
    </row>
    <row r="53" spans="1:6" x14ac:dyDescent="0.2">
      <c r="A53" s="4" t="s">
        <v>6</v>
      </c>
      <c r="B53" t="s">
        <v>50</v>
      </c>
      <c r="C53" t="s">
        <v>49</v>
      </c>
      <c r="D53" s="10">
        <v>44879</v>
      </c>
      <c r="E53" s="6">
        <v>6413.3799999999992</v>
      </c>
      <c r="F53" s="10">
        <v>44956</v>
      </c>
    </row>
    <row r="54" spans="1:6" x14ac:dyDescent="0.2">
      <c r="A54" s="4" t="s">
        <v>6</v>
      </c>
      <c r="B54" t="s">
        <v>50</v>
      </c>
      <c r="C54" t="s">
        <v>49</v>
      </c>
      <c r="D54" s="10">
        <v>44879</v>
      </c>
      <c r="E54" s="6">
        <v>6180.48</v>
      </c>
      <c r="F54" s="10">
        <v>44956</v>
      </c>
    </row>
    <row r="55" spans="1:6" x14ac:dyDescent="0.2">
      <c r="A55" t="s">
        <v>6</v>
      </c>
      <c r="B55" t="s">
        <v>13</v>
      </c>
      <c r="C55" t="s">
        <v>14</v>
      </c>
      <c r="D55" s="10">
        <v>44957</v>
      </c>
      <c r="E55" s="6">
        <v>740</v>
      </c>
      <c r="F55" s="10">
        <v>44960</v>
      </c>
    </row>
    <row r="56" spans="1:6" x14ac:dyDescent="0.2">
      <c r="A56" t="s">
        <v>6</v>
      </c>
      <c r="B56" t="s">
        <v>7</v>
      </c>
      <c r="C56" t="s">
        <v>8</v>
      </c>
      <c r="D56" s="10">
        <v>44958</v>
      </c>
      <c r="E56" s="6">
        <v>700.49</v>
      </c>
      <c r="F56" s="10">
        <v>37680</v>
      </c>
    </row>
    <row r="57" spans="1:6" x14ac:dyDescent="0.2">
      <c r="A57" t="s">
        <v>6</v>
      </c>
      <c r="B57" t="s">
        <v>51</v>
      </c>
      <c r="C57" t="s">
        <v>52</v>
      </c>
      <c r="D57" s="10">
        <v>44975</v>
      </c>
      <c r="E57" s="6">
        <v>2205.2399999999998</v>
      </c>
      <c r="F57" s="10">
        <v>44981</v>
      </c>
    </row>
    <row r="58" spans="1:6" x14ac:dyDescent="0.2">
      <c r="A58" t="s">
        <v>6</v>
      </c>
      <c r="B58" t="s">
        <v>53</v>
      </c>
      <c r="C58" t="s">
        <v>8</v>
      </c>
      <c r="D58" s="10">
        <v>44972</v>
      </c>
      <c r="E58" s="6">
        <v>33.65</v>
      </c>
      <c r="F58" s="10">
        <v>44972</v>
      </c>
    </row>
    <row r="59" spans="1:6" x14ac:dyDescent="0.2">
      <c r="A59" t="s">
        <v>6</v>
      </c>
      <c r="B59" t="s">
        <v>54</v>
      </c>
      <c r="C59" t="s">
        <v>35</v>
      </c>
      <c r="D59" s="10">
        <v>44964</v>
      </c>
      <c r="E59" s="6">
        <v>18436.8</v>
      </c>
      <c r="F59" s="10">
        <v>44960</v>
      </c>
    </row>
    <row r="60" spans="1:6" x14ac:dyDescent="0.2">
      <c r="A60" t="s">
        <v>6</v>
      </c>
      <c r="B60" t="s">
        <v>32</v>
      </c>
      <c r="C60" t="s">
        <v>33</v>
      </c>
      <c r="D60" s="10">
        <v>44957</v>
      </c>
      <c r="E60" s="6">
        <v>1344.5260000000001</v>
      </c>
      <c r="F60" s="10">
        <v>44959</v>
      </c>
    </row>
    <row r="61" spans="1:6" x14ac:dyDescent="0.2">
      <c r="A61" t="s">
        <v>6</v>
      </c>
      <c r="B61" t="s">
        <v>55</v>
      </c>
      <c r="C61" t="s">
        <v>30</v>
      </c>
      <c r="D61" s="10">
        <v>44970</v>
      </c>
      <c r="E61" s="6">
        <v>58.41</v>
      </c>
      <c r="F61" s="10">
        <v>44985</v>
      </c>
    </row>
    <row r="62" spans="1:6" x14ac:dyDescent="0.2">
      <c r="A62" t="s">
        <v>6</v>
      </c>
      <c r="B62" t="s">
        <v>56</v>
      </c>
      <c r="C62" t="s">
        <v>8</v>
      </c>
      <c r="D62" s="10">
        <v>44952</v>
      </c>
      <c r="E62" s="6">
        <v>800.01</v>
      </c>
      <c r="F62" s="10">
        <v>44985</v>
      </c>
    </row>
    <row r="63" spans="1:6" x14ac:dyDescent="0.2">
      <c r="A63" t="s">
        <v>6</v>
      </c>
      <c r="B63" t="s">
        <v>57</v>
      </c>
      <c r="C63" t="s">
        <v>17</v>
      </c>
      <c r="D63" s="10">
        <v>44930</v>
      </c>
      <c r="E63" s="6">
        <v>1360</v>
      </c>
      <c r="F63" s="10">
        <v>44985</v>
      </c>
    </row>
    <row r="64" spans="1:6" x14ac:dyDescent="0.2">
      <c r="A64" t="s">
        <v>6</v>
      </c>
      <c r="B64" t="s">
        <v>58</v>
      </c>
      <c r="C64" t="s">
        <v>14</v>
      </c>
      <c r="D64" s="10">
        <v>44973</v>
      </c>
      <c r="E64" s="6">
        <v>168.78</v>
      </c>
      <c r="F64" s="10">
        <v>44977</v>
      </c>
    </row>
    <row r="65" spans="1:6" x14ac:dyDescent="0.2">
      <c r="A65" t="s">
        <v>6</v>
      </c>
      <c r="B65" t="s">
        <v>47</v>
      </c>
      <c r="C65" t="s">
        <v>8</v>
      </c>
      <c r="D65" s="10">
        <v>44953</v>
      </c>
      <c r="E65" s="6">
        <v>2449.3000000000002</v>
      </c>
      <c r="F65" s="10">
        <v>44985</v>
      </c>
    </row>
    <row r="66" spans="1:6" x14ac:dyDescent="0.2">
      <c r="A66" t="s">
        <v>6</v>
      </c>
      <c r="B66" t="s">
        <v>59</v>
      </c>
      <c r="C66" t="s">
        <v>46</v>
      </c>
      <c r="D66" s="10">
        <v>44916</v>
      </c>
      <c r="E66" s="6">
        <v>10177</v>
      </c>
      <c r="F66" s="10">
        <v>44985</v>
      </c>
    </row>
    <row r="67" spans="1:6" x14ac:dyDescent="0.2">
      <c r="A67" t="s">
        <v>6</v>
      </c>
      <c r="B67" t="s">
        <v>41</v>
      </c>
      <c r="C67" t="s">
        <v>42</v>
      </c>
      <c r="D67" s="10">
        <v>44957</v>
      </c>
      <c r="E67" s="6">
        <v>250</v>
      </c>
      <c r="F67" s="10">
        <v>44985</v>
      </c>
    </row>
    <row r="68" spans="1:6" x14ac:dyDescent="0.2">
      <c r="A68" t="s">
        <v>6</v>
      </c>
      <c r="B68" t="s">
        <v>15</v>
      </c>
      <c r="C68" t="s">
        <v>60</v>
      </c>
      <c r="D68" s="10">
        <v>44600</v>
      </c>
      <c r="E68" s="6">
        <v>3177.67</v>
      </c>
      <c r="F68" s="10">
        <v>44985</v>
      </c>
    </row>
    <row r="69" spans="1:6" x14ac:dyDescent="0.2">
      <c r="A69" t="s">
        <v>6</v>
      </c>
      <c r="B69" t="s">
        <v>61</v>
      </c>
      <c r="C69" t="s">
        <v>33</v>
      </c>
      <c r="D69" s="10">
        <v>44949</v>
      </c>
      <c r="E69" s="6">
        <v>1263918.79</v>
      </c>
      <c r="F69" s="10">
        <v>44985</v>
      </c>
    </row>
    <row r="70" spans="1:6" x14ac:dyDescent="0.2">
      <c r="A70" t="s">
        <v>6</v>
      </c>
      <c r="B70" t="s">
        <v>62</v>
      </c>
      <c r="C70" t="s">
        <v>17</v>
      </c>
      <c r="D70" s="10">
        <v>44943</v>
      </c>
      <c r="E70" s="6">
        <v>69</v>
      </c>
      <c r="F70" s="10">
        <v>44973</v>
      </c>
    </row>
    <row r="71" spans="1:6" x14ac:dyDescent="0.2">
      <c r="A71" t="s">
        <v>6</v>
      </c>
      <c r="B71" t="s">
        <v>44</v>
      </c>
      <c r="C71" t="s">
        <v>30</v>
      </c>
      <c r="D71" s="10">
        <v>44938</v>
      </c>
      <c r="E71" s="6">
        <v>154.41</v>
      </c>
      <c r="F71" s="10">
        <v>44970</v>
      </c>
    </row>
    <row r="72" spans="1:6" x14ac:dyDescent="0.2">
      <c r="A72" t="s">
        <v>6</v>
      </c>
      <c r="B72" t="s">
        <v>63</v>
      </c>
      <c r="C72" t="s">
        <v>46</v>
      </c>
      <c r="D72" s="10">
        <v>44937</v>
      </c>
      <c r="E72" s="6">
        <v>43.05</v>
      </c>
      <c r="F72" s="10">
        <v>44985</v>
      </c>
    </row>
    <row r="73" spans="1:6" x14ac:dyDescent="0.2">
      <c r="A73" t="s">
        <v>6</v>
      </c>
      <c r="B73" t="s">
        <v>64</v>
      </c>
      <c r="C73" t="s">
        <v>17</v>
      </c>
      <c r="D73" s="10">
        <v>44936</v>
      </c>
      <c r="E73" s="6">
        <v>20491.8</v>
      </c>
      <c r="F73" s="10">
        <v>44985</v>
      </c>
    </row>
    <row r="74" spans="1:6" x14ac:dyDescent="0.2">
      <c r="A74" t="s">
        <v>6</v>
      </c>
      <c r="B74" t="s">
        <v>43</v>
      </c>
      <c r="C74" t="s">
        <v>17</v>
      </c>
      <c r="D74" s="10">
        <v>44925</v>
      </c>
      <c r="E74" s="6">
        <v>352</v>
      </c>
      <c r="F74" s="10">
        <v>44985</v>
      </c>
    </row>
    <row r="75" spans="1:6" x14ac:dyDescent="0.2">
      <c r="A75" t="s">
        <v>6</v>
      </c>
      <c r="B75" t="s">
        <v>65</v>
      </c>
      <c r="C75" t="s">
        <v>17</v>
      </c>
      <c r="D75" s="10">
        <v>44935</v>
      </c>
      <c r="E75" s="6">
        <v>120</v>
      </c>
      <c r="F75" s="10">
        <v>44985</v>
      </c>
    </row>
    <row r="76" spans="1:6" x14ac:dyDescent="0.2">
      <c r="A76" t="s">
        <v>6</v>
      </c>
      <c r="B76" t="s">
        <v>7</v>
      </c>
      <c r="C76" t="s">
        <v>8</v>
      </c>
      <c r="D76" s="10">
        <v>44967</v>
      </c>
      <c r="E76" s="6">
        <v>1324.08</v>
      </c>
      <c r="F76" s="10">
        <v>44997</v>
      </c>
    </row>
    <row r="77" spans="1:6" x14ac:dyDescent="0.2">
      <c r="A77" t="s">
        <v>6</v>
      </c>
      <c r="B77" t="s">
        <v>66</v>
      </c>
      <c r="C77" t="s">
        <v>20</v>
      </c>
      <c r="D77" s="10">
        <v>44917</v>
      </c>
      <c r="E77" s="6">
        <v>5044</v>
      </c>
      <c r="F77" s="10">
        <v>44985</v>
      </c>
    </row>
    <row r="78" spans="1:6" x14ac:dyDescent="0.2">
      <c r="A78" t="s">
        <v>6</v>
      </c>
      <c r="B78" t="s">
        <v>67</v>
      </c>
      <c r="C78" t="s">
        <v>68</v>
      </c>
      <c r="D78" s="10">
        <v>44915</v>
      </c>
      <c r="E78" s="6">
        <v>2040.0000000000002</v>
      </c>
      <c r="F78" s="10">
        <v>44985</v>
      </c>
    </row>
    <row r="79" spans="1:6" x14ac:dyDescent="0.2">
      <c r="A79" t="s">
        <v>6</v>
      </c>
      <c r="B79" t="s">
        <v>7</v>
      </c>
      <c r="C79" t="s">
        <v>8</v>
      </c>
      <c r="D79" s="10">
        <v>44967</v>
      </c>
      <c r="E79" s="6">
        <v>7500</v>
      </c>
      <c r="F79" s="10">
        <v>44985</v>
      </c>
    </row>
    <row r="80" spans="1:6" x14ac:dyDescent="0.2">
      <c r="A80" t="s">
        <v>69</v>
      </c>
      <c r="B80" t="s">
        <v>70</v>
      </c>
      <c r="C80" t="s">
        <v>33</v>
      </c>
      <c r="D80" s="10">
        <v>44962</v>
      </c>
      <c r="E80" s="6">
        <v>2693.3760000000002</v>
      </c>
      <c r="F80" s="10">
        <v>44970</v>
      </c>
    </row>
    <row r="81" spans="1:6" x14ac:dyDescent="0.2">
      <c r="A81" t="s">
        <v>6</v>
      </c>
      <c r="B81" t="s">
        <v>71</v>
      </c>
      <c r="C81" t="s">
        <v>17</v>
      </c>
      <c r="D81" s="10">
        <v>44967</v>
      </c>
      <c r="E81" s="6">
        <v>5672.1</v>
      </c>
      <c r="F81" s="10">
        <v>44960</v>
      </c>
    </row>
    <row r="82" spans="1:6" x14ac:dyDescent="0.2">
      <c r="A82" t="s">
        <v>6</v>
      </c>
      <c r="B82" t="s">
        <v>72</v>
      </c>
      <c r="C82" t="s">
        <v>17</v>
      </c>
      <c r="D82" s="10">
        <v>44926</v>
      </c>
      <c r="E82" s="6">
        <v>2727</v>
      </c>
      <c r="F82" s="10">
        <v>44985</v>
      </c>
    </row>
    <row r="83" spans="1:6" x14ac:dyDescent="0.2">
      <c r="A83" t="s">
        <v>6</v>
      </c>
      <c r="B83" t="s">
        <v>72</v>
      </c>
      <c r="C83" t="s">
        <v>17</v>
      </c>
      <c r="D83" s="10">
        <v>44957</v>
      </c>
      <c r="E83" s="6">
        <v>340</v>
      </c>
      <c r="F83" s="10">
        <v>45016</v>
      </c>
    </row>
    <row r="84" spans="1:6" x14ac:dyDescent="0.2">
      <c r="A84" t="s">
        <v>6</v>
      </c>
      <c r="B84" t="s">
        <v>43</v>
      </c>
      <c r="C84" t="s">
        <v>8</v>
      </c>
      <c r="D84" s="10">
        <v>44957</v>
      </c>
      <c r="E84" s="6">
        <v>408.5</v>
      </c>
      <c r="F84" s="10">
        <v>45016</v>
      </c>
    </row>
    <row r="85" spans="1:6" x14ac:dyDescent="0.2">
      <c r="A85" t="s">
        <v>6</v>
      </c>
      <c r="B85" t="s">
        <v>73</v>
      </c>
      <c r="C85" t="s">
        <v>74</v>
      </c>
      <c r="D85" s="10">
        <v>44967</v>
      </c>
      <c r="E85" s="6">
        <v>25622.43</v>
      </c>
      <c r="F85" s="10">
        <v>44994</v>
      </c>
    </row>
    <row r="86" spans="1:6" x14ac:dyDescent="0.2">
      <c r="A86" t="s">
        <v>6</v>
      </c>
      <c r="B86" t="s">
        <v>73</v>
      </c>
      <c r="C86" t="s">
        <v>74</v>
      </c>
      <c r="D86" s="10">
        <v>44967</v>
      </c>
      <c r="E86" s="6">
        <v>56958.65</v>
      </c>
      <c r="F86" s="10">
        <v>44994</v>
      </c>
    </row>
    <row r="87" spans="1:6" x14ac:dyDescent="0.2">
      <c r="A87" t="s">
        <v>6</v>
      </c>
      <c r="B87" t="s">
        <v>73</v>
      </c>
      <c r="C87" t="s">
        <v>74</v>
      </c>
      <c r="D87" s="10">
        <v>44967</v>
      </c>
      <c r="E87" s="6">
        <v>106544.71</v>
      </c>
      <c r="F87" s="10">
        <v>44994</v>
      </c>
    </row>
    <row r="88" spans="1:6" x14ac:dyDescent="0.2">
      <c r="A88" t="s">
        <v>6</v>
      </c>
      <c r="B88" t="s">
        <v>73</v>
      </c>
      <c r="C88" t="s">
        <v>74</v>
      </c>
      <c r="D88" s="10">
        <v>44967</v>
      </c>
      <c r="E88" s="6">
        <v>74815.06</v>
      </c>
      <c r="F88" s="10">
        <v>44994</v>
      </c>
    </row>
    <row r="89" spans="1:6" x14ac:dyDescent="0.2">
      <c r="A89" t="s">
        <v>6</v>
      </c>
      <c r="B89" t="s">
        <v>73</v>
      </c>
      <c r="C89" t="s">
        <v>74</v>
      </c>
      <c r="D89" s="10">
        <v>44967</v>
      </c>
      <c r="E89" s="6">
        <v>34129.839999999997</v>
      </c>
      <c r="F89" s="10">
        <v>44994</v>
      </c>
    </row>
    <row r="90" spans="1:6" x14ac:dyDescent="0.2">
      <c r="A90" t="s">
        <v>6</v>
      </c>
      <c r="B90" t="s">
        <v>59</v>
      </c>
      <c r="C90" t="s">
        <v>46</v>
      </c>
      <c r="D90" s="10">
        <v>44964</v>
      </c>
      <c r="E90" s="6">
        <v>190</v>
      </c>
      <c r="F90" s="10">
        <v>45016</v>
      </c>
    </row>
    <row r="91" spans="1:6" x14ac:dyDescent="0.2">
      <c r="A91" t="s">
        <v>6</v>
      </c>
      <c r="B91" t="s">
        <v>44</v>
      </c>
      <c r="C91" t="s">
        <v>30</v>
      </c>
      <c r="D91" s="10">
        <v>44966</v>
      </c>
      <c r="E91" s="6">
        <v>138.99</v>
      </c>
      <c r="F91" s="10">
        <v>44998</v>
      </c>
    </row>
    <row r="92" spans="1:6" x14ac:dyDescent="0.2">
      <c r="A92" t="s">
        <v>6</v>
      </c>
      <c r="B92" t="s">
        <v>75</v>
      </c>
      <c r="C92" t="s">
        <v>46</v>
      </c>
      <c r="D92" s="10">
        <v>44938</v>
      </c>
      <c r="E92" s="6">
        <v>1120</v>
      </c>
      <c r="F92" s="10">
        <v>45013</v>
      </c>
    </row>
    <row r="93" spans="1:6" x14ac:dyDescent="0.2">
      <c r="A93" t="s">
        <v>6</v>
      </c>
      <c r="B93" t="s">
        <v>76</v>
      </c>
      <c r="C93" t="s">
        <v>17</v>
      </c>
      <c r="D93" s="10">
        <v>44960</v>
      </c>
      <c r="E93" s="6">
        <v>400</v>
      </c>
      <c r="F93" s="10">
        <v>45016</v>
      </c>
    </row>
    <row r="94" spans="1:6" x14ac:dyDescent="0.2">
      <c r="A94" t="s">
        <v>6</v>
      </c>
      <c r="B94" t="s">
        <v>77</v>
      </c>
      <c r="C94" t="s">
        <v>8</v>
      </c>
      <c r="D94" s="10">
        <v>44958</v>
      </c>
      <c r="E94" s="6">
        <v>194.63</v>
      </c>
      <c r="F94" s="10">
        <v>44994</v>
      </c>
    </row>
    <row r="95" spans="1:6" x14ac:dyDescent="0.2">
      <c r="A95" t="s">
        <v>6</v>
      </c>
      <c r="B95" t="s">
        <v>78</v>
      </c>
      <c r="C95" t="s">
        <v>46</v>
      </c>
      <c r="D95" s="10">
        <v>44965</v>
      </c>
      <c r="E95" s="6">
        <v>641</v>
      </c>
      <c r="F95" s="10">
        <v>45013</v>
      </c>
    </row>
    <row r="96" spans="1:6" x14ac:dyDescent="0.2">
      <c r="A96" t="s">
        <v>6</v>
      </c>
      <c r="B96" t="s">
        <v>79</v>
      </c>
      <c r="C96" t="s">
        <v>46</v>
      </c>
      <c r="D96" s="10">
        <v>44946</v>
      </c>
      <c r="E96" s="6">
        <v>377.89</v>
      </c>
      <c r="F96" s="10">
        <v>44985</v>
      </c>
    </row>
    <row r="97" spans="1:6" x14ac:dyDescent="0.2">
      <c r="A97" t="s">
        <v>6</v>
      </c>
      <c r="B97" t="s">
        <v>80</v>
      </c>
      <c r="C97" t="s">
        <v>8</v>
      </c>
      <c r="D97" s="10">
        <v>45013</v>
      </c>
      <c r="E97" s="6">
        <v>248.16</v>
      </c>
      <c r="F97" s="10">
        <v>45013</v>
      </c>
    </row>
    <row r="98" spans="1:6" x14ac:dyDescent="0.2">
      <c r="A98" t="s">
        <v>6</v>
      </c>
      <c r="B98" t="s">
        <v>81</v>
      </c>
      <c r="C98" t="s">
        <v>20</v>
      </c>
      <c r="D98" s="10">
        <v>45000</v>
      </c>
      <c r="E98" s="6">
        <v>1978</v>
      </c>
      <c r="F98" s="10">
        <v>45014</v>
      </c>
    </row>
    <row r="99" spans="1:6" ht="13.5" customHeight="1" x14ac:dyDescent="0.2">
      <c r="A99" t="s">
        <v>6</v>
      </c>
      <c r="B99" t="s">
        <v>82</v>
      </c>
      <c r="C99" t="s">
        <v>20</v>
      </c>
      <c r="D99" s="10">
        <v>45003</v>
      </c>
      <c r="E99" s="6">
        <v>3206.4</v>
      </c>
      <c r="F99" s="10">
        <v>45014</v>
      </c>
    </row>
    <row r="100" spans="1:6" x14ac:dyDescent="0.2">
      <c r="A100" t="s">
        <v>6</v>
      </c>
      <c r="B100" t="s">
        <v>83</v>
      </c>
      <c r="C100" t="s">
        <v>17</v>
      </c>
      <c r="D100" s="10">
        <v>45007</v>
      </c>
      <c r="E100" s="6">
        <v>1962.4800000000002</v>
      </c>
      <c r="F100" s="10">
        <v>45013</v>
      </c>
    </row>
    <row r="101" spans="1:6" x14ac:dyDescent="0.2">
      <c r="A101" t="s">
        <v>6</v>
      </c>
      <c r="B101" t="s">
        <v>58</v>
      </c>
      <c r="C101" t="s">
        <v>14</v>
      </c>
      <c r="D101" s="10">
        <v>45001</v>
      </c>
      <c r="E101" s="6">
        <v>328.21000000000004</v>
      </c>
      <c r="F101" s="10">
        <v>45005</v>
      </c>
    </row>
    <row r="102" spans="1:6" x14ac:dyDescent="0.2">
      <c r="A102" t="s">
        <v>6</v>
      </c>
      <c r="B102" t="s">
        <v>84</v>
      </c>
      <c r="C102" t="s">
        <v>85</v>
      </c>
      <c r="D102" s="10">
        <v>44993</v>
      </c>
      <c r="E102" s="6">
        <v>6000</v>
      </c>
      <c r="F102" s="10">
        <v>45013</v>
      </c>
    </row>
    <row r="103" spans="1:6" x14ac:dyDescent="0.2">
      <c r="A103" t="s">
        <v>6</v>
      </c>
      <c r="B103" t="s">
        <v>19</v>
      </c>
      <c r="C103" t="s">
        <v>20</v>
      </c>
      <c r="D103" s="10">
        <v>44985</v>
      </c>
      <c r="E103" s="6">
        <v>902</v>
      </c>
      <c r="F103" s="10">
        <v>44988</v>
      </c>
    </row>
    <row r="104" spans="1:6" x14ac:dyDescent="0.2">
      <c r="A104" t="s">
        <v>6</v>
      </c>
      <c r="B104" t="s">
        <v>19</v>
      </c>
      <c r="C104" t="s">
        <v>20</v>
      </c>
      <c r="D104" s="10">
        <v>45012</v>
      </c>
      <c r="E104" s="6">
        <v>2802</v>
      </c>
      <c r="F104" s="10">
        <v>45013</v>
      </c>
    </row>
    <row r="105" spans="1:6" x14ac:dyDescent="0.2">
      <c r="A105" t="s">
        <v>6</v>
      </c>
      <c r="B105" t="s">
        <v>31</v>
      </c>
      <c r="C105" t="s">
        <v>86</v>
      </c>
      <c r="D105" s="10">
        <v>44988</v>
      </c>
      <c r="E105" s="6">
        <v>1400</v>
      </c>
      <c r="F105" s="10">
        <v>44988</v>
      </c>
    </row>
    <row r="106" spans="1:6" x14ac:dyDescent="0.2">
      <c r="A106" t="s">
        <v>6</v>
      </c>
      <c r="B106" t="s">
        <v>13</v>
      </c>
      <c r="C106" t="s">
        <v>14</v>
      </c>
      <c r="D106" s="10">
        <v>44985</v>
      </c>
      <c r="E106" s="6">
        <v>605</v>
      </c>
      <c r="F106" s="10">
        <v>44988</v>
      </c>
    </row>
    <row r="107" spans="1:6" x14ac:dyDescent="0.2">
      <c r="A107" t="s">
        <v>6</v>
      </c>
      <c r="B107" t="s">
        <v>40</v>
      </c>
      <c r="C107" t="s">
        <v>30</v>
      </c>
      <c r="D107" s="10">
        <v>44985</v>
      </c>
      <c r="E107" s="6">
        <v>553</v>
      </c>
      <c r="F107" s="10">
        <v>45016</v>
      </c>
    </row>
    <row r="108" spans="1:6" x14ac:dyDescent="0.2">
      <c r="A108" t="s">
        <v>6</v>
      </c>
      <c r="B108" t="s">
        <v>87</v>
      </c>
      <c r="C108" t="s">
        <v>17</v>
      </c>
      <c r="D108" s="10">
        <v>45005</v>
      </c>
      <c r="E108" s="6">
        <v>96.075000000000003</v>
      </c>
      <c r="F108" s="10">
        <v>45005</v>
      </c>
    </row>
    <row r="109" spans="1:6" x14ac:dyDescent="0.2">
      <c r="A109" t="s">
        <v>6</v>
      </c>
      <c r="B109" t="s">
        <v>15</v>
      </c>
      <c r="C109" t="s">
        <v>60</v>
      </c>
      <c r="D109" s="10">
        <v>44995</v>
      </c>
      <c r="E109" s="6">
        <v>2506.15</v>
      </c>
      <c r="F109" s="10">
        <v>45015</v>
      </c>
    </row>
    <row r="110" spans="1:6" x14ac:dyDescent="0.2">
      <c r="A110" t="s">
        <v>6</v>
      </c>
      <c r="B110" t="s">
        <v>87</v>
      </c>
      <c r="C110" t="s">
        <v>17</v>
      </c>
      <c r="D110" s="10">
        <v>45001</v>
      </c>
      <c r="E110" s="6">
        <v>78.531400000000005</v>
      </c>
      <c r="F110" s="10">
        <v>45001</v>
      </c>
    </row>
    <row r="111" spans="1:6" x14ac:dyDescent="0.2">
      <c r="A111" t="s">
        <v>6</v>
      </c>
      <c r="B111" t="s">
        <v>87</v>
      </c>
      <c r="C111" t="s">
        <v>17</v>
      </c>
      <c r="D111" s="10">
        <v>45002</v>
      </c>
      <c r="E111" s="6">
        <v>-78.531400000000005</v>
      </c>
      <c r="F111" s="10">
        <v>45002</v>
      </c>
    </row>
    <row r="112" spans="1:6" x14ac:dyDescent="0.2">
      <c r="A112" t="s">
        <v>6</v>
      </c>
      <c r="B112" t="s">
        <v>88</v>
      </c>
      <c r="C112" t="s">
        <v>17</v>
      </c>
      <c r="D112" s="10">
        <v>44995</v>
      </c>
      <c r="E112" s="6">
        <v>1400</v>
      </c>
      <c r="F112" s="10">
        <v>44957</v>
      </c>
    </row>
    <row r="113" spans="1:6" x14ac:dyDescent="0.2">
      <c r="A113" t="s">
        <v>6</v>
      </c>
      <c r="B113" t="s">
        <v>88</v>
      </c>
      <c r="C113" t="s">
        <v>17</v>
      </c>
      <c r="D113" s="10">
        <v>44998</v>
      </c>
      <c r="E113" s="6">
        <v>1700</v>
      </c>
      <c r="F113" s="10">
        <v>44995</v>
      </c>
    </row>
    <row r="114" spans="1:6" x14ac:dyDescent="0.2">
      <c r="A114" t="s">
        <v>6</v>
      </c>
      <c r="B114" t="s">
        <v>7</v>
      </c>
      <c r="C114" t="s">
        <v>17</v>
      </c>
      <c r="D114" s="10">
        <v>44986</v>
      </c>
      <c r="E114" s="6">
        <v>700.49</v>
      </c>
      <c r="F114" s="10">
        <v>45016</v>
      </c>
    </row>
    <row r="115" spans="1:6" x14ac:dyDescent="0.2">
      <c r="A115" t="s">
        <v>6</v>
      </c>
      <c r="B115" t="s">
        <v>47</v>
      </c>
      <c r="C115" t="s">
        <v>33</v>
      </c>
      <c r="D115" s="10">
        <v>44985</v>
      </c>
      <c r="E115" s="6">
        <v>2449.3035</v>
      </c>
      <c r="F115" s="10">
        <v>45013</v>
      </c>
    </row>
    <row r="116" spans="1:6" x14ac:dyDescent="0.2">
      <c r="A116" t="s">
        <v>6</v>
      </c>
      <c r="B116" t="s">
        <v>41</v>
      </c>
      <c r="C116" t="s">
        <v>42</v>
      </c>
      <c r="D116" s="10">
        <v>44985</v>
      </c>
      <c r="E116" s="6">
        <v>250</v>
      </c>
      <c r="F116" s="10">
        <v>45016</v>
      </c>
    </row>
    <row r="117" spans="1:6" x14ac:dyDescent="0.2">
      <c r="A117" t="s">
        <v>6</v>
      </c>
      <c r="B117" t="s">
        <v>7</v>
      </c>
      <c r="C117" t="s">
        <v>17</v>
      </c>
      <c r="D117" s="10">
        <v>44985</v>
      </c>
      <c r="E117" s="6">
        <v>-1615.3775999999998</v>
      </c>
      <c r="F117" s="10">
        <v>45015</v>
      </c>
    </row>
    <row r="118" spans="1:6" x14ac:dyDescent="0.2">
      <c r="A118" t="s">
        <v>6</v>
      </c>
      <c r="B118" t="s">
        <v>89</v>
      </c>
      <c r="C118" t="s">
        <v>17</v>
      </c>
      <c r="D118" s="10">
        <v>44981</v>
      </c>
      <c r="E118" s="6">
        <v>3500</v>
      </c>
      <c r="F118" s="10">
        <v>44992</v>
      </c>
    </row>
    <row r="119" spans="1:6" x14ac:dyDescent="0.2">
      <c r="A119" t="s">
        <v>6</v>
      </c>
      <c r="B119" t="s">
        <v>90</v>
      </c>
      <c r="C119" t="s">
        <v>91</v>
      </c>
      <c r="D119" s="10">
        <v>44991</v>
      </c>
      <c r="E119" s="6">
        <v>2511.6799999999998</v>
      </c>
      <c r="F119" s="10">
        <v>45013</v>
      </c>
    </row>
    <row r="120" spans="1:6" x14ac:dyDescent="0.2">
      <c r="A120" t="s">
        <v>6</v>
      </c>
      <c r="B120" t="s">
        <v>32</v>
      </c>
      <c r="C120" t="s">
        <v>33</v>
      </c>
      <c r="D120" s="10">
        <v>44985</v>
      </c>
      <c r="E120" s="6">
        <v>1344.5250240000003</v>
      </c>
      <c r="F120" s="10">
        <v>44992</v>
      </c>
    </row>
    <row r="121" spans="1:6" x14ac:dyDescent="0.2">
      <c r="A121" t="s">
        <v>6</v>
      </c>
      <c r="B121" t="s">
        <v>7</v>
      </c>
      <c r="C121" t="s">
        <v>17</v>
      </c>
      <c r="D121" s="10">
        <v>44985</v>
      </c>
      <c r="E121" s="6">
        <v>-9150</v>
      </c>
      <c r="F121" s="10">
        <v>45015</v>
      </c>
    </row>
    <row r="122" spans="1:6" x14ac:dyDescent="0.2">
      <c r="A122" t="s">
        <v>6</v>
      </c>
      <c r="B122" t="s">
        <v>29</v>
      </c>
      <c r="C122" t="s">
        <v>30</v>
      </c>
      <c r="D122" s="10">
        <v>44978</v>
      </c>
      <c r="E122" s="6">
        <v>169.2</v>
      </c>
      <c r="F122" s="10">
        <v>44998</v>
      </c>
    </row>
    <row r="123" spans="1:6" x14ac:dyDescent="0.2">
      <c r="A123" t="s">
        <v>6</v>
      </c>
      <c r="B123" t="s">
        <v>58</v>
      </c>
      <c r="C123" t="s">
        <v>14</v>
      </c>
      <c r="D123" s="10">
        <v>45001</v>
      </c>
      <c r="E123" s="6">
        <v>328.21000000000004</v>
      </c>
      <c r="F123" s="10">
        <v>45005</v>
      </c>
    </row>
    <row r="124" spans="1:6" x14ac:dyDescent="0.2">
      <c r="A124" t="s">
        <v>6</v>
      </c>
      <c r="B124" t="s">
        <v>66</v>
      </c>
      <c r="C124" t="s">
        <v>20</v>
      </c>
      <c r="D124" s="10">
        <v>45001</v>
      </c>
      <c r="E124" s="6">
        <v>5169.0911999999998</v>
      </c>
      <c r="F124" s="10">
        <v>45001</v>
      </c>
    </row>
    <row r="125" spans="1:6" x14ac:dyDescent="0.2">
      <c r="A125" t="s">
        <v>6</v>
      </c>
      <c r="B125" t="s">
        <v>66</v>
      </c>
      <c r="C125" t="s">
        <v>20</v>
      </c>
      <c r="D125" s="10">
        <v>45001</v>
      </c>
      <c r="E125" s="6">
        <v>-5169.0911999999998</v>
      </c>
      <c r="F125" s="10">
        <v>45001</v>
      </c>
    </row>
    <row r="126" spans="1:6" x14ac:dyDescent="0.2">
      <c r="A126" t="s">
        <v>6</v>
      </c>
      <c r="B126" t="s">
        <v>92</v>
      </c>
      <c r="C126" t="s">
        <v>8</v>
      </c>
      <c r="D126" s="10">
        <v>45013</v>
      </c>
      <c r="E126" s="6">
        <v>800</v>
      </c>
      <c r="F126" s="10">
        <v>45013</v>
      </c>
    </row>
    <row r="127" spans="1:6" x14ac:dyDescent="0.2">
      <c r="A127" t="s">
        <v>6</v>
      </c>
      <c r="B127" t="s">
        <v>93</v>
      </c>
      <c r="C127" t="s">
        <v>17</v>
      </c>
      <c r="D127" s="10">
        <v>44994</v>
      </c>
      <c r="E127" s="6">
        <v>20</v>
      </c>
      <c r="F127" s="10">
        <v>44994</v>
      </c>
    </row>
    <row r="128" spans="1:6" x14ac:dyDescent="0.2">
      <c r="A128" t="s">
        <v>6</v>
      </c>
      <c r="B128" t="s">
        <v>94</v>
      </c>
      <c r="C128" t="s">
        <v>17</v>
      </c>
      <c r="D128" s="10">
        <v>44996</v>
      </c>
      <c r="E128" s="6">
        <v>8</v>
      </c>
      <c r="F128" s="10">
        <v>44996</v>
      </c>
    </row>
    <row r="129" spans="1:6" x14ac:dyDescent="0.2">
      <c r="A129" t="s">
        <v>6</v>
      </c>
      <c r="B129" t="s">
        <v>95</v>
      </c>
      <c r="C129" t="s">
        <v>17</v>
      </c>
      <c r="D129" s="10">
        <v>44996</v>
      </c>
      <c r="E129" s="6">
        <v>19</v>
      </c>
      <c r="F129" s="10">
        <v>44996</v>
      </c>
    </row>
    <row r="130" spans="1:6" x14ac:dyDescent="0.2">
      <c r="A130" t="s">
        <v>6</v>
      </c>
      <c r="B130" t="s">
        <v>96</v>
      </c>
      <c r="C130" t="s">
        <v>17</v>
      </c>
      <c r="D130" s="10">
        <v>44996</v>
      </c>
      <c r="E130" s="6">
        <v>12</v>
      </c>
      <c r="F130" s="10">
        <v>44996</v>
      </c>
    </row>
    <row r="131" spans="1:6" x14ac:dyDescent="0.2">
      <c r="A131" t="s">
        <v>6</v>
      </c>
      <c r="B131" t="s">
        <v>97</v>
      </c>
      <c r="C131" t="s">
        <v>17</v>
      </c>
      <c r="D131" s="10">
        <v>44996</v>
      </c>
      <c r="E131" s="6">
        <v>16</v>
      </c>
      <c r="F131" s="10">
        <v>44996</v>
      </c>
    </row>
    <row r="132" spans="1:6" x14ac:dyDescent="0.2">
      <c r="A132" t="s">
        <v>6</v>
      </c>
      <c r="B132" t="s">
        <v>98</v>
      </c>
      <c r="C132" t="s">
        <v>17</v>
      </c>
      <c r="D132" s="10">
        <v>44995</v>
      </c>
      <c r="E132" s="6">
        <v>37</v>
      </c>
      <c r="F132" s="10">
        <v>44995</v>
      </c>
    </row>
    <row r="133" spans="1:6" x14ac:dyDescent="0.2">
      <c r="A133" t="s">
        <v>6</v>
      </c>
      <c r="B133" t="s">
        <v>99</v>
      </c>
      <c r="C133" t="s">
        <v>17</v>
      </c>
      <c r="D133" s="10">
        <v>44995</v>
      </c>
      <c r="E133" s="6">
        <v>34</v>
      </c>
      <c r="F133" s="10">
        <v>44995</v>
      </c>
    </row>
    <row r="134" spans="1:6" x14ac:dyDescent="0.2">
      <c r="A134" t="s">
        <v>6</v>
      </c>
      <c r="B134" t="s">
        <v>100</v>
      </c>
      <c r="C134" t="s">
        <v>17</v>
      </c>
      <c r="D134" s="10">
        <v>44995</v>
      </c>
      <c r="E134" s="6">
        <v>8</v>
      </c>
      <c r="F134" s="10">
        <v>44995</v>
      </c>
    </row>
    <row r="135" spans="1:6" x14ac:dyDescent="0.2">
      <c r="A135" t="s">
        <v>6</v>
      </c>
      <c r="B135" t="s">
        <v>101</v>
      </c>
      <c r="C135" t="s">
        <v>17</v>
      </c>
      <c r="D135" s="10">
        <v>44996</v>
      </c>
      <c r="E135" s="6">
        <v>196</v>
      </c>
      <c r="F135" s="10">
        <v>44996</v>
      </c>
    </row>
    <row r="136" spans="1:6" x14ac:dyDescent="0.2">
      <c r="A136" t="s">
        <v>6</v>
      </c>
      <c r="B136" t="s">
        <v>102</v>
      </c>
      <c r="C136" t="s">
        <v>17</v>
      </c>
      <c r="D136" s="10">
        <v>44994</v>
      </c>
      <c r="E136" s="6">
        <v>15</v>
      </c>
      <c r="F136" s="10">
        <v>44994</v>
      </c>
    </row>
    <row r="137" spans="1:6" x14ac:dyDescent="0.2">
      <c r="A137" t="s">
        <v>6</v>
      </c>
      <c r="B137" t="s">
        <v>103</v>
      </c>
      <c r="C137" t="s">
        <v>17</v>
      </c>
      <c r="D137" s="10">
        <v>44994</v>
      </c>
      <c r="E137" s="6">
        <v>8</v>
      </c>
      <c r="F137" s="10">
        <v>44994</v>
      </c>
    </row>
    <row r="138" spans="1:6" x14ac:dyDescent="0.2">
      <c r="A138" t="s">
        <v>6</v>
      </c>
      <c r="B138" t="s">
        <v>104</v>
      </c>
      <c r="C138" t="s">
        <v>17</v>
      </c>
      <c r="D138" s="10">
        <v>44994</v>
      </c>
      <c r="E138" s="6">
        <v>17</v>
      </c>
      <c r="F138" s="10">
        <v>44994</v>
      </c>
    </row>
    <row r="139" spans="1:6" x14ac:dyDescent="0.2">
      <c r="A139" t="s">
        <v>6</v>
      </c>
      <c r="B139" t="s">
        <v>105</v>
      </c>
      <c r="C139" t="s">
        <v>17</v>
      </c>
      <c r="D139" s="10">
        <v>44994</v>
      </c>
      <c r="E139" s="6">
        <v>68</v>
      </c>
      <c r="F139" s="10">
        <v>44994</v>
      </c>
    </row>
    <row r="140" spans="1:6" x14ac:dyDescent="0.2">
      <c r="A140" t="s">
        <v>6</v>
      </c>
      <c r="B140" t="s">
        <v>106</v>
      </c>
      <c r="C140" t="s">
        <v>17</v>
      </c>
      <c r="D140" s="10">
        <v>44994</v>
      </c>
      <c r="E140" s="6">
        <v>8</v>
      </c>
      <c r="F140" s="10">
        <v>44994</v>
      </c>
    </row>
    <row r="141" spans="1:6" x14ac:dyDescent="0.2">
      <c r="A141" t="s">
        <v>6</v>
      </c>
      <c r="B141" t="s">
        <v>107</v>
      </c>
      <c r="C141" t="s">
        <v>17</v>
      </c>
      <c r="D141" s="10">
        <v>44994</v>
      </c>
      <c r="E141" s="6">
        <v>15</v>
      </c>
      <c r="F141" s="10">
        <v>44994</v>
      </c>
    </row>
    <row r="142" spans="1:6" x14ac:dyDescent="0.2">
      <c r="A142" t="s">
        <v>6</v>
      </c>
      <c r="B142" t="s">
        <v>108</v>
      </c>
      <c r="C142" t="s">
        <v>17</v>
      </c>
      <c r="D142" s="10">
        <v>44994</v>
      </c>
      <c r="E142" s="6">
        <v>17</v>
      </c>
      <c r="F142" s="10">
        <v>44994</v>
      </c>
    </row>
    <row r="143" spans="1:6" x14ac:dyDescent="0.2">
      <c r="A143" t="s">
        <v>6</v>
      </c>
      <c r="B143" t="s">
        <v>109</v>
      </c>
      <c r="C143" t="s">
        <v>17</v>
      </c>
      <c r="D143" s="10">
        <v>44994</v>
      </c>
      <c r="E143" s="6">
        <v>8</v>
      </c>
      <c r="F143" s="10">
        <v>44994</v>
      </c>
    </row>
    <row r="144" spans="1:6" x14ac:dyDescent="0.2">
      <c r="A144" t="s">
        <v>6</v>
      </c>
      <c r="B144" t="s">
        <v>110</v>
      </c>
      <c r="C144" t="s">
        <v>17</v>
      </c>
      <c r="D144" s="10">
        <v>44994</v>
      </c>
      <c r="E144" s="6">
        <v>15</v>
      </c>
      <c r="F144" s="10">
        <v>44994</v>
      </c>
    </row>
    <row r="145" spans="1:6" x14ac:dyDescent="0.2">
      <c r="A145" t="s">
        <v>6</v>
      </c>
      <c r="B145" t="s">
        <v>111</v>
      </c>
      <c r="C145" t="s">
        <v>17</v>
      </c>
      <c r="D145" s="10">
        <v>44994</v>
      </c>
      <c r="E145" s="6">
        <v>9</v>
      </c>
      <c r="F145" s="10">
        <v>44994</v>
      </c>
    </row>
    <row r="146" spans="1:6" ht="13.5" customHeight="1" x14ac:dyDescent="0.2">
      <c r="A146" t="s">
        <v>6</v>
      </c>
      <c r="B146" t="s">
        <v>112</v>
      </c>
      <c r="C146" t="s">
        <v>17</v>
      </c>
      <c r="D146" s="10">
        <v>44994</v>
      </c>
      <c r="E146" s="6">
        <v>7.7</v>
      </c>
      <c r="F146" s="10">
        <v>44994</v>
      </c>
    </row>
    <row r="147" spans="1:6" x14ac:dyDescent="0.2">
      <c r="A147" t="s">
        <v>113</v>
      </c>
      <c r="B147" t="s">
        <v>67</v>
      </c>
      <c r="C147" t="s">
        <v>68</v>
      </c>
      <c r="D147" s="10">
        <v>44978</v>
      </c>
      <c r="E147" s="6">
        <v>442.5</v>
      </c>
      <c r="F147" s="10">
        <v>45043</v>
      </c>
    </row>
    <row r="148" spans="1:6" x14ac:dyDescent="0.2">
      <c r="A148" t="s">
        <v>113</v>
      </c>
      <c r="B148" t="s">
        <v>32</v>
      </c>
      <c r="C148" t="s">
        <v>33</v>
      </c>
      <c r="D148" s="10">
        <v>45017</v>
      </c>
      <c r="E148" s="6">
        <v>1344.5260000000001</v>
      </c>
      <c r="F148" s="10">
        <v>45020</v>
      </c>
    </row>
    <row r="149" spans="1:6" x14ac:dyDescent="0.2">
      <c r="A149" t="s">
        <v>113</v>
      </c>
      <c r="B149" t="s">
        <v>39</v>
      </c>
      <c r="C149" t="s">
        <v>68</v>
      </c>
      <c r="D149" s="10">
        <v>45009</v>
      </c>
      <c r="E149" s="6">
        <v>1029.5999999999999</v>
      </c>
      <c r="F149" s="10">
        <v>45046</v>
      </c>
    </row>
    <row r="150" spans="1:6" x14ac:dyDescent="0.2">
      <c r="A150" t="s">
        <v>113</v>
      </c>
      <c r="B150" t="s">
        <v>114</v>
      </c>
      <c r="C150" t="s">
        <v>68</v>
      </c>
      <c r="D150" s="10">
        <v>45008</v>
      </c>
      <c r="E150" s="6">
        <v>364</v>
      </c>
      <c r="F150" s="10">
        <v>45043</v>
      </c>
    </row>
    <row r="151" spans="1:6" x14ac:dyDescent="0.2">
      <c r="A151" t="s">
        <v>113</v>
      </c>
      <c r="B151" t="s">
        <v>43</v>
      </c>
      <c r="C151" t="s">
        <v>115</v>
      </c>
      <c r="D151" s="10">
        <v>44985</v>
      </c>
      <c r="E151" s="6">
        <v>380</v>
      </c>
      <c r="F151" s="10">
        <v>45043</v>
      </c>
    </row>
    <row r="152" spans="1:6" x14ac:dyDescent="0.2">
      <c r="A152" t="s">
        <v>113</v>
      </c>
      <c r="B152" t="s">
        <v>116</v>
      </c>
      <c r="C152" t="s">
        <v>30</v>
      </c>
      <c r="D152" s="10">
        <v>44994</v>
      </c>
      <c r="E152" s="6">
        <v>170.75</v>
      </c>
      <c r="F152" s="10">
        <v>45027</v>
      </c>
    </row>
    <row r="153" spans="1:6" x14ac:dyDescent="0.2">
      <c r="A153" t="s">
        <v>113</v>
      </c>
      <c r="B153" t="s">
        <v>117</v>
      </c>
      <c r="C153" t="s">
        <v>46</v>
      </c>
      <c r="D153" s="10">
        <v>44985</v>
      </c>
      <c r="E153" s="6">
        <v>387.66</v>
      </c>
      <c r="F153" s="10">
        <v>45046</v>
      </c>
    </row>
    <row r="154" spans="1:6" x14ac:dyDescent="0.2">
      <c r="A154" t="s">
        <v>113</v>
      </c>
      <c r="B154" t="s">
        <v>67</v>
      </c>
      <c r="C154" t="s">
        <v>68</v>
      </c>
      <c r="D154" s="10">
        <v>44985</v>
      </c>
      <c r="E154" s="6">
        <v>386.5</v>
      </c>
      <c r="F154" s="10">
        <v>45043</v>
      </c>
    </row>
    <row r="155" spans="1:6" x14ac:dyDescent="0.2">
      <c r="A155" t="s">
        <v>113</v>
      </c>
      <c r="B155" t="s">
        <v>67</v>
      </c>
      <c r="C155" t="s">
        <v>68</v>
      </c>
      <c r="D155" s="10">
        <v>44984</v>
      </c>
      <c r="E155" s="6">
        <v>1110</v>
      </c>
      <c r="F155" s="10">
        <v>45043</v>
      </c>
    </row>
    <row r="156" spans="1:6" x14ac:dyDescent="0.2">
      <c r="A156" t="s">
        <v>113</v>
      </c>
      <c r="B156" t="s">
        <v>45</v>
      </c>
      <c r="C156" t="s">
        <v>46</v>
      </c>
      <c r="D156" s="10">
        <v>44985</v>
      </c>
      <c r="E156" s="6">
        <v>45</v>
      </c>
      <c r="F156" s="10">
        <v>45043</v>
      </c>
    </row>
    <row r="157" spans="1:6" x14ac:dyDescent="0.2">
      <c r="A157" t="s">
        <v>113</v>
      </c>
      <c r="B157" t="s">
        <v>118</v>
      </c>
      <c r="C157" t="s">
        <v>14</v>
      </c>
      <c r="D157" s="10">
        <v>45016</v>
      </c>
      <c r="E157" s="6">
        <v>967</v>
      </c>
      <c r="F157" s="10">
        <v>45019</v>
      </c>
    </row>
    <row r="158" spans="1:6" x14ac:dyDescent="0.2">
      <c r="A158" t="s">
        <v>113</v>
      </c>
      <c r="B158" t="s">
        <v>88</v>
      </c>
      <c r="C158" t="s">
        <v>17</v>
      </c>
      <c r="D158" s="10">
        <v>45027</v>
      </c>
      <c r="E158" s="6">
        <v>500</v>
      </c>
      <c r="F158" s="10">
        <v>45019</v>
      </c>
    </row>
    <row r="159" spans="1:6" x14ac:dyDescent="0.2">
      <c r="A159" t="s">
        <v>113</v>
      </c>
      <c r="B159" t="s">
        <v>41</v>
      </c>
      <c r="C159" t="s">
        <v>42</v>
      </c>
      <c r="D159" s="10">
        <v>45016</v>
      </c>
      <c r="E159" s="6">
        <v>250</v>
      </c>
      <c r="F159" s="10">
        <v>45099</v>
      </c>
    </row>
    <row r="160" spans="1:6" x14ac:dyDescent="0.2">
      <c r="A160" t="s">
        <v>113</v>
      </c>
      <c r="B160" t="s">
        <v>39</v>
      </c>
      <c r="C160" t="s">
        <v>17</v>
      </c>
      <c r="D160" s="10">
        <v>45016</v>
      </c>
      <c r="E160" s="6">
        <v>180</v>
      </c>
      <c r="F160" s="10">
        <v>45046</v>
      </c>
    </row>
    <row r="161" spans="1:6" x14ac:dyDescent="0.2">
      <c r="A161" t="s">
        <v>113</v>
      </c>
      <c r="B161" t="s">
        <v>39</v>
      </c>
      <c r="C161" t="s">
        <v>17</v>
      </c>
      <c r="D161" s="10">
        <v>45016</v>
      </c>
      <c r="E161" s="6">
        <v>120</v>
      </c>
      <c r="F161" s="10">
        <v>45046</v>
      </c>
    </row>
    <row r="162" spans="1:6" x14ac:dyDescent="0.2">
      <c r="A162" t="s">
        <v>113</v>
      </c>
      <c r="B162" t="s">
        <v>7</v>
      </c>
      <c r="C162" t="s">
        <v>17</v>
      </c>
      <c r="D162" s="10">
        <v>45017</v>
      </c>
      <c r="E162" s="6">
        <v>700.49</v>
      </c>
      <c r="F162" s="10">
        <v>45046</v>
      </c>
    </row>
    <row r="163" spans="1:6" x14ac:dyDescent="0.2">
      <c r="A163" t="s">
        <v>113</v>
      </c>
      <c r="B163" t="s">
        <v>119</v>
      </c>
      <c r="C163" t="s">
        <v>120</v>
      </c>
      <c r="D163" s="10">
        <v>45016</v>
      </c>
      <c r="E163" s="6">
        <v>400</v>
      </c>
      <c r="F163" s="10">
        <v>45043</v>
      </c>
    </row>
    <row r="164" spans="1:6" x14ac:dyDescent="0.2">
      <c r="A164" t="s">
        <v>113</v>
      </c>
      <c r="B164" t="s">
        <v>47</v>
      </c>
      <c r="C164" t="s">
        <v>121</v>
      </c>
      <c r="D164" s="10">
        <v>45013</v>
      </c>
      <c r="E164" s="6">
        <v>2449.3000000000002</v>
      </c>
      <c r="F164" s="10">
        <v>45043</v>
      </c>
    </row>
    <row r="165" spans="1:6" x14ac:dyDescent="0.2">
      <c r="A165" t="s">
        <v>113</v>
      </c>
      <c r="B165" t="s">
        <v>122</v>
      </c>
      <c r="C165" t="s">
        <v>91</v>
      </c>
      <c r="D165" s="10">
        <v>45042</v>
      </c>
      <c r="E165" s="6">
        <v>243.001</v>
      </c>
      <c r="F165" s="10">
        <v>45042</v>
      </c>
    </row>
    <row r="166" spans="1:6" x14ac:dyDescent="0.2">
      <c r="A166" t="s">
        <v>113</v>
      </c>
      <c r="B166" t="s">
        <v>123</v>
      </c>
      <c r="C166" t="s">
        <v>30</v>
      </c>
      <c r="D166" s="10">
        <v>45024</v>
      </c>
      <c r="E166" s="6">
        <v>1487.46</v>
      </c>
      <c r="F166" s="10">
        <v>45044</v>
      </c>
    </row>
    <row r="167" spans="1:6" x14ac:dyDescent="0.2">
      <c r="A167" t="s">
        <v>113</v>
      </c>
      <c r="B167" t="s">
        <v>55</v>
      </c>
      <c r="C167" t="s">
        <v>30</v>
      </c>
      <c r="D167" s="10">
        <v>45028</v>
      </c>
      <c r="E167" s="6">
        <v>58.64</v>
      </c>
      <c r="F167" s="10">
        <v>45043</v>
      </c>
    </row>
    <row r="168" spans="1:6" x14ac:dyDescent="0.2">
      <c r="A168" t="s">
        <v>113</v>
      </c>
      <c r="B168" t="s">
        <v>12</v>
      </c>
      <c r="C168" t="s">
        <v>124</v>
      </c>
      <c r="D168" s="10">
        <v>45022</v>
      </c>
      <c r="E168" s="6">
        <v>347</v>
      </c>
      <c r="F168" s="10">
        <v>45043</v>
      </c>
    </row>
    <row r="169" spans="1:6" x14ac:dyDescent="0.2">
      <c r="A169" t="s">
        <v>113</v>
      </c>
      <c r="B169" t="s">
        <v>58</v>
      </c>
      <c r="C169" t="s">
        <v>14</v>
      </c>
      <c r="D169" s="10">
        <v>45034</v>
      </c>
      <c r="E169" s="6">
        <v>168.78</v>
      </c>
      <c r="F169" s="10">
        <v>45038</v>
      </c>
    </row>
    <row r="170" spans="1:6" x14ac:dyDescent="0.2">
      <c r="A170" t="s">
        <v>113</v>
      </c>
      <c r="B170" t="s">
        <v>125</v>
      </c>
      <c r="C170" t="s">
        <v>91</v>
      </c>
      <c r="D170" s="10">
        <v>45038</v>
      </c>
      <c r="E170" s="6">
        <v>28.69</v>
      </c>
      <c r="F170" s="10">
        <v>45038</v>
      </c>
    </row>
    <row r="171" spans="1:6" x14ac:dyDescent="0.2">
      <c r="A171" t="s">
        <v>113</v>
      </c>
      <c r="B171" t="s">
        <v>19</v>
      </c>
      <c r="C171" t="s">
        <v>20</v>
      </c>
      <c r="D171" s="10">
        <v>45040</v>
      </c>
      <c r="E171" s="6">
        <v>902</v>
      </c>
      <c r="F171" s="10">
        <v>45040</v>
      </c>
    </row>
    <row r="172" spans="1:6" x14ac:dyDescent="0.2">
      <c r="A172" t="s">
        <v>113</v>
      </c>
      <c r="B172" t="s">
        <v>126</v>
      </c>
      <c r="C172" t="s">
        <v>20</v>
      </c>
      <c r="D172" s="10">
        <v>45033</v>
      </c>
      <c r="E172" s="6">
        <v>9422.6299999999992</v>
      </c>
      <c r="F172" s="10">
        <v>45036</v>
      </c>
    </row>
    <row r="173" spans="1:6" x14ac:dyDescent="0.2">
      <c r="A173" t="s">
        <v>113</v>
      </c>
      <c r="B173" t="s">
        <v>127</v>
      </c>
      <c r="C173" t="s">
        <v>14</v>
      </c>
      <c r="D173" s="10">
        <v>45030</v>
      </c>
      <c r="E173" s="6">
        <v>5500</v>
      </c>
      <c r="F173" s="10">
        <v>45035</v>
      </c>
    </row>
    <row r="174" spans="1:6" x14ac:dyDescent="0.2">
      <c r="A174" t="s">
        <v>113</v>
      </c>
      <c r="B174" t="s">
        <v>66</v>
      </c>
      <c r="C174" t="s">
        <v>20</v>
      </c>
      <c r="D174" s="10">
        <v>45001</v>
      </c>
      <c r="E174" s="6">
        <v>4236.96</v>
      </c>
      <c r="F174" s="10">
        <v>45077</v>
      </c>
    </row>
    <row r="175" spans="1:6" x14ac:dyDescent="0.2">
      <c r="A175" t="s">
        <v>113</v>
      </c>
      <c r="B175" t="s">
        <v>66</v>
      </c>
      <c r="C175" t="s">
        <v>20</v>
      </c>
      <c r="D175" s="10">
        <v>45015</v>
      </c>
      <c r="E175" s="6">
        <v>2100.8416000000002</v>
      </c>
      <c r="F175" s="10">
        <v>45077</v>
      </c>
    </row>
    <row r="176" spans="1:6" x14ac:dyDescent="0.2">
      <c r="A176" t="s">
        <v>113</v>
      </c>
      <c r="B176" t="s">
        <v>128</v>
      </c>
      <c r="C176" t="s">
        <v>129</v>
      </c>
      <c r="D176" s="10">
        <v>45016</v>
      </c>
      <c r="E176" s="6">
        <v>52.14</v>
      </c>
      <c r="F176" s="10">
        <v>45077</v>
      </c>
    </row>
    <row r="177" spans="1:6" hidden="1" x14ac:dyDescent="0.2">
      <c r="A177" s="14" t="s">
        <v>130</v>
      </c>
      <c r="B177" t="s">
        <v>131</v>
      </c>
      <c r="C177" t="s">
        <v>49</v>
      </c>
      <c r="D177" s="10">
        <v>44998</v>
      </c>
      <c r="E177" s="6">
        <v>377360.93</v>
      </c>
      <c r="F177" s="10"/>
    </row>
    <row r="178" spans="1:6" x14ac:dyDescent="0.2">
      <c r="A178" t="s">
        <v>113</v>
      </c>
      <c r="B178" t="s">
        <v>131</v>
      </c>
      <c r="C178" t="s">
        <v>49</v>
      </c>
      <c r="D178" s="10">
        <v>44998</v>
      </c>
      <c r="E178" s="6">
        <v>1683.5500000000002</v>
      </c>
      <c r="F178" s="10">
        <v>45077</v>
      </c>
    </row>
    <row r="179" spans="1:6" x14ac:dyDescent="0.2">
      <c r="A179" t="s">
        <v>113</v>
      </c>
      <c r="B179" t="s">
        <v>131</v>
      </c>
      <c r="C179" t="s">
        <v>49</v>
      </c>
      <c r="D179" s="10">
        <v>44985</v>
      </c>
      <c r="E179" s="6">
        <v>39080.339999999997</v>
      </c>
      <c r="F179" s="10">
        <v>45048</v>
      </c>
    </row>
    <row r="180" spans="1:6" x14ac:dyDescent="0.2">
      <c r="A180" t="s">
        <v>113</v>
      </c>
      <c r="B180" t="s">
        <v>131</v>
      </c>
      <c r="C180" t="s">
        <v>49</v>
      </c>
      <c r="D180" s="10">
        <v>44985</v>
      </c>
      <c r="E180" s="6">
        <v>22017.940000000002</v>
      </c>
      <c r="F180" s="10">
        <v>45048</v>
      </c>
    </row>
    <row r="181" spans="1:6" x14ac:dyDescent="0.2">
      <c r="A181" t="s">
        <v>113</v>
      </c>
      <c r="B181" t="s">
        <v>131</v>
      </c>
      <c r="C181" t="s">
        <v>49</v>
      </c>
      <c r="D181" s="10">
        <v>44985</v>
      </c>
      <c r="E181" s="6">
        <v>16350.370000000003</v>
      </c>
      <c r="F181" s="10">
        <v>45048</v>
      </c>
    </row>
    <row r="182" spans="1:6" x14ac:dyDescent="0.2">
      <c r="A182" t="s">
        <v>113</v>
      </c>
      <c r="B182" t="s">
        <v>132</v>
      </c>
      <c r="C182" t="s">
        <v>42</v>
      </c>
      <c r="D182" s="10">
        <v>45028</v>
      </c>
      <c r="E182" s="6">
        <v>10120</v>
      </c>
      <c r="F182" s="10">
        <v>45028</v>
      </c>
    </row>
    <row r="183" spans="1:6" x14ac:dyDescent="0.2">
      <c r="A183" t="s">
        <v>113</v>
      </c>
      <c r="B183" t="s">
        <v>43</v>
      </c>
      <c r="C183" t="s">
        <v>17</v>
      </c>
      <c r="D183" s="10">
        <v>45016</v>
      </c>
      <c r="E183" s="6">
        <v>408.5</v>
      </c>
      <c r="F183" s="10">
        <v>45077</v>
      </c>
    </row>
    <row r="184" spans="1:6" x14ac:dyDescent="0.2">
      <c r="A184" t="s">
        <v>113</v>
      </c>
      <c r="B184" t="s">
        <v>36</v>
      </c>
      <c r="C184" t="s">
        <v>37</v>
      </c>
      <c r="D184" s="10">
        <v>45030</v>
      </c>
      <c r="E184" s="6">
        <v>5000</v>
      </c>
      <c r="F184" s="10">
        <v>45057</v>
      </c>
    </row>
    <row r="185" spans="1:6" x14ac:dyDescent="0.2">
      <c r="A185" t="s">
        <v>113</v>
      </c>
      <c r="B185" t="s">
        <v>36</v>
      </c>
      <c r="C185" t="s">
        <v>37</v>
      </c>
      <c r="D185" s="10">
        <v>45027</v>
      </c>
      <c r="E185" s="6">
        <v>2500</v>
      </c>
      <c r="F185" s="10">
        <v>45057</v>
      </c>
    </row>
    <row r="186" spans="1:6" x14ac:dyDescent="0.2">
      <c r="A186" t="s">
        <v>113</v>
      </c>
      <c r="B186" t="s">
        <v>72</v>
      </c>
      <c r="C186" t="s">
        <v>17</v>
      </c>
      <c r="D186" s="10">
        <v>45016</v>
      </c>
      <c r="E186" s="6">
        <v>889.2</v>
      </c>
      <c r="F186" s="10">
        <v>45077</v>
      </c>
    </row>
    <row r="187" spans="1:6" x14ac:dyDescent="0.2">
      <c r="A187" t="s">
        <v>113</v>
      </c>
      <c r="B187" t="s">
        <v>133</v>
      </c>
      <c r="C187" t="s">
        <v>17</v>
      </c>
      <c r="D187" s="10">
        <v>44999</v>
      </c>
      <c r="E187" s="6">
        <v>17.64</v>
      </c>
      <c r="F187" s="10">
        <v>45048</v>
      </c>
    </row>
    <row r="188" spans="1:6" x14ac:dyDescent="0.2">
      <c r="A188" t="s">
        <v>113</v>
      </c>
      <c r="B188" t="s">
        <v>134</v>
      </c>
      <c r="C188" t="s">
        <v>8</v>
      </c>
      <c r="D188" s="10">
        <v>45031</v>
      </c>
      <c r="E188" s="6">
        <v>7782.75</v>
      </c>
      <c r="F188" s="10">
        <v>45048</v>
      </c>
    </row>
    <row r="189" spans="1:6" x14ac:dyDescent="0.2">
      <c r="A189" t="s">
        <v>113</v>
      </c>
      <c r="B189" t="s">
        <v>126</v>
      </c>
      <c r="C189" t="s">
        <v>17</v>
      </c>
      <c r="D189" s="10">
        <v>45042</v>
      </c>
      <c r="E189" s="6">
        <v>9422.6299999999992</v>
      </c>
      <c r="F189" s="10">
        <v>45049</v>
      </c>
    </row>
    <row r="190" spans="1:6" x14ac:dyDescent="0.2">
      <c r="A190" t="s">
        <v>113</v>
      </c>
      <c r="B190" t="s">
        <v>77</v>
      </c>
      <c r="C190" t="s">
        <v>17</v>
      </c>
      <c r="D190" s="10">
        <v>45040</v>
      </c>
      <c r="E190" s="6">
        <v>175.25</v>
      </c>
      <c r="F190" s="10">
        <v>45073</v>
      </c>
    </row>
    <row r="191" spans="1:6" x14ac:dyDescent="0.2">
      <c r="A191" t="s">
        <v>113</v>
      </c>
      <c r="B191" t="s">
        <v>32</v>
      </c>
      <c r="C191" t="s">
        <v>33</v>
      </c>
      <c r="D191" s="10">
        <v>45044</v>
      </c>
      <c r="E191" s="6">
        <v>1344.5260000000001</v>
      </c>
      <c r="F191" s="10">
        <v>45048</v>
      </c>
    </row>
    <row r="192" spans="1:6" x14ac:dyDescent="0.2">
      <c r="A192" t="s">
        <v>113</v>
      </c>
      <c r="B192" t="s">
        <v>29</v>
      </c>
      <c r="C192" t="s">
        <v>30</v>
      </c>
      <c r="D192" s="10">
        <v>45035</v>
      </c>
      <c r="E192" s="6">
        <v>169.2</v>
      </c>
      <c r="F192" s="10">
        <v>45055</v>
      </c>
    </row>
    <row r="193" spans="1:6" x14ac:dyDescent="0.2">
      <c r="A193" t="s">
        <v>113</v>
      </c>
      <c r="B193" t="s">
        <v>57</v>
      </c>
      <c r="C193" t="s">
        <v>91</v>
      </c>
      <c r="D193" s="10">
        <v>45036</v>
      </c>
      <c r="E193" s="6">
        <v>300</v>
      </c>
      <c r="F193" s="10">
        <v>45077</v>
      </c>
    </row>
    <row r="194" spans="1:6" x14ac:dyDescent="0.2">
      <c r="A194" t="s">
        <v>113</v>
      </c>
      <c r="B194" t="s">
        <v>57</v>
      </c>
      <c r="C194" t="s">
        <v>91</v>
      </c>
      <c r="D194" s="10">
        <v>45036</v>
      </c>
      <c r="E194" s="6">
        <v>300</v>
      </c>
      <c r="F194" s="10">
        <v>45077</v>
      </c>
    </row>
    <row r="195" spans="1:6" x14ac:dyDescent="0.2">
      <c r="A195" t="s">
        <v>113</v>
      </c>
      <c r="B195" t="s">
        <v>135</v>
      </c>
      <c r="C195" t="s">
        <v>30</v>
      </c>
      <c r="D195" s="10">
        <v>45030</v>
      </c>
      <c r="E195" s="6">
        <v>159.16</v>
      </c>
      <c r="F195" s="10">
        <v>45061</v>
      </c>
    </row>
    <row r="196" spans="1:6" x14ac:dyDescent="0.2">
      <c r="A196" t="s">
        <v>113</v>
      </c>
      <c r="B196" t="s">
        <v>90</v>
      </c>
      <c r="C196" t="s">
        <v>91</v>
      </c>
      <c r="D196" s="10">
        <v>45048</v>
      </c>
      <c r="E196" s="6">
        <v>2511.6799999999998</v>
      </c>
      <c r="F196" s="10">
        <v>45077</v>
      </c>
    </row>
    <row r="197" spans="1:6" x14ac:dyDescent="0.2">
      <c r="A197" t="s">
        <v>113</v>
      </c>
      <c r="B197" t="s">
        <v>122</v>
      </c>
      <c r="C197" t="s">
        <v>91</v>
      </c>
      <c r="D197" s="10">
        <v>45057</v>
      </c>
      <c r="E197" s="6">
        <v>31.504000000000001</v>
      </c>
      <c r="F197" s="10">
        <v>45057</v>
      </c>
    </row>
    <row r="198" spans="1:6" x14ac:dyDescent="0.2">
      <c r="A198" t="s">
        <v>113</v>
      </c>
      <c r="B198" t="s">
        <v>122</v>
      </c>
      <c r="C198" t="s">
        <v>91</v>
      </c>
      <c r="D198" s="10">
        <v>45057</v>
      </c>
      <c r="E198" s="6">
        <v>311.399</v>
      </c>
      <c r="F198" s="10">
        <v>45057</v>
      </c>
    </row>
    <row r="199" spans="1:6" x14ac:dyDescent="0.2">
      <c r="A199" t="s">
        <v>113</v>
      </c>
      <c r="B199" t="s">
        <v>98</v>
      </c>
      <c r="C199" t="s">
        <v>17</v>
      </c>
      <c r="D199" s="10">
        <v>45054</v>
      </c>
      <c r="E199" s="6">
        <v>6100</v>
      </c>
      <c r="F199" s="10">
        <v>45054</v>
      </c>
    </row>
    <row r="200" spans="1:6" x14ac:dyDescent="0.2">
      <c r="A200" t="s">
        <v>113</v>
      </c>
      <c r="B200" t="s">
        <v>98</v>
      </c>
      <c r="C200" t="s">
        <v>17</v>
      </c>
      <c r="D200" s="10">
        <v>45056</v>
      </c>
      <c r="E200" s="6">
        <v>-6100</v>
      </c>
      <c r="F200" s="10">
        <v>45056</v>
      </c>
    </row>
    <row r="201" spans="1:6" x14ac:dyDescent="0.2">
      <c r="A201" t="s">
        <v>113</v>
      </c>
      <c r="B201" t="s">
        <v>98</v>
      </c>
      <c r="C201" t="s">
        <v>17</v>
      </c>
      <c r="D201" s="10">
        <v>45056</v>
      </c>
      <c r="E201" s="6">
        <v>5000</v>
      </c>
      <c r="F201" s="10">
        <v>45057</v>
      </c>
    </row>
    <row r="202" spans="1:6" x14ac:dyDescent="0.2">
      <c r="A202" t="s">
        <v>113</v>
      </c>
      <c r="B202" t="s">
        <v>136</v>
      </c>
      <c r="C202" t="s">
        <v>17</v>
      </c>
      <c r="D202" s="10">
        <v>45044</v>
      </c>
      <c r="E202" s="6">
        <v>600</v>
      </c>
      <c r="F202" s="10">
        <v>45077</v>
      </c>
    </row>
    <row r="203" spans="1:6" x14ac:dyDescent="0.2">
      <c r="A203" t="s">
        <v>113</v>
      </c>
      <c r="B203" t="s">
        <v>47</v>
      </c>
      <c r="C203" t="s">
        <v>33</v>
      </c>
      <c r="D203" s="10">
        <v>45046</v>
      </c>
      <c r="E203" s="6">
        <v>2449.3000000000002</v>
      </c>
      <c r="F203" s="10">
        <v>45077</v>
      </c>
    </row>
    <row r="204" spans="1:6" x14ac:dyDescent="0.2">
      <c r="A204" t="s">
        <v>113</v>
      </c>
      <c r="B204" t="s">
        <v>31</v>
      </c>
      <c r="C204" t="s">
        <v>17</v>
      </c>
      <c r="D204" s="10">
        <v>45055</v>
      </c>
      <c r="E204" s="6">
        <v>800</v>
      </c>
      <c r="F204" s="10">
        <v>45055</v>
      </c>
    </row>
    <row r="205" spans="1:6" x14ac:dyDescent="0.2">
      <c r="A205" t="s">
        <v>113</v>
      </c>
      <c r="B205" t="s">
        <v>137</v>
      </c>
      <c r="C205" t="s">
        <v>17</v>
      </c>
      <c r="D205" s="10">
        <v>45037</v>
      </c>
      <c r="E205" s="6">
        <v>146.6</v>
      </c>
      <c r="F205" s="10">
        <v>45037</v>
      </c>
    </row>
    <row r="206" spans="1:6" x14ac:dyDescent="0.2">
      <c r="A206" t="s">
        <v>113</v>
      </c>
      <c r="B206" t="s">
        <v>9</v>
      </c>
      <c r="C206" t="s">
        <v>17</v>
      </c>
      <c r="D206" s="10">
        <v>45046</v>
      </c>
      <c r="E206" s="6">
        <v>500</v>
      </c>
      <c r="F206" s="10">
        <v>45089</v>
      </c>
    </row>
    <row r="207" spans="1:6" x14ac:dyDescent="0.2">
      <c r="A207" t="s">
        <v>113</v>
      </c>
      <c r="B207" t="s">
        <v>118</v>
      </c>
      <c r="C207" t="s">
        <v>14</v>
      </c>
      <c r="D207" s="10">
        <v>45046</v>
      </c>
      <c r="E207" s="6">
        <v>596.5</v>
      </c>
      <c r="F207" s="10">
        <v>45046</v>
      </c>
    </row>
    <row r="208" spans="1:6" x14ac:dyDescent="0.2">
      <c r="A208" t="s">
        <v>113</v>
      </c>
      <c r="B208" t="s">
        <v>138</v>
      </c>
      <c r="C208" t="s">
        <v>17</v>
      </c>
      <c r="D208" s="10">
        <v>45050</v>
      </c>
      <c r="E208" s="6">
        <v>9</v>
      </c>
      <c r="F208" s="10">
        <v>45075</v>
      </c>
    </row>
    <row r="209" spans="1:6" x14ac:dyDescent="0.2">
      <c r="A209" t="s">
        <v>113</v>
      </c>
      <c r="B209" t="s">
        <v>139</v>
      </c>
      <c r="C209" t="s">
        <v>42</v>
      </c>
      <c r="D209" s="10">
        <v>45050</v>
      </c>
      <c r="E209" s="6">
        <v>185</v>
      </c>
      <c r="F209" s="10">
        <v>45055</v>
      </c>
    </row>
    <row r="210" spans="1:6" x14ac:dyDescent="0.2">
      <c r="A210" t="s">
        <v>113</v>
      </c>
      <c r="B210" t="s">
        <v>140</v>
      </c>
      <c r="C210" t="s">
        <v>35</v>
      </c>
      <c r="D210" s="10">
        <v>45050</v>
      </c>
      <c r="E210" s="6">
        <v>10901.76</v>
      </c>
      <c r="F210" s="10">
        <v>45058</v>
      </c>
    </row>
    <row r="211" spans="1:6" x14ac:dyDescent="0.2">
      <c r="A211" t="s">
        <v>113</v>
      </c>
      <c r="B211" t="s">
        <v>40</v>
      </c>
      <c r="C211" t="s">
        <v>30</v>
      </c>
      <c r="D211" s="10">
        <v>45046</v>
      </c>
      <c r="E211" s="6">
        <v>553</v>
      </c>
      <c r="F211" s="10">
        <v>45077</v>
      </c>
    </row>
    <row r="212" spans="1:6" x14ac:dyDescent="0.2">
      <c r="A212" t="s">
        <v>113</v>
      </c>
      <c r="B212" t="s">
        <v>58</v>
      </c>
      <c r="C212" t="s">
        <v>14</v>
      </c>
      <c r="D212" s="10">
        <v>45062</v>
      </c>
      <c r="E212" s="6">
        <v>168.78</v>
      </c>
      <c r="F212" s="10">
        <v>45066</v>
      </c>
    </row>
    <row r="213" spans="1:6" x14ac:dyDescent="0.2">
      <c r="A213" t="s">
        <v>113</v>
      </c>
      <c r="B213" t="s">
        <v>39</v>
      </c>
      <c r="C213" t="s">
        <v>42</v>
      </c>
      <c r="D213" s="10">
        <v>45046</v>
      </c>
      <c r="E213" s="6">
        <v>309</v>
      </c>
      <c r="F213" s="10">
        <v>45077</v>
      </c>
    </row>
    <row r="214" spans="1:6" x14ac:dyDescent="0.2">
      <c r="A214" t="s">
        <v>113</v>
      </c>
      <c r="B214" t="s">
        <v>41</v>
      </c>
      <c r="C214" t="s">
        <v>42</v>
      </c>
      <c r="D214" s="10">
        <v>45046</v>
      </c>
      <c r="E214" s="6">
        <v>250</v>
      </c>
      <c r="F214" s="10">
        <v>45077</v>
      </c>
    </row>
    <row r="215" spans="1:6" x14ac:dyDescent="0.2">
      <c r="A215" t="s">
        <v>113</v>
      </c>
      <c r="B215" t="s">
        <v>123</v>
      </c>
      <c r="C215" t="s">
        <v>30</v>
      </c>
      <c r="D215" s="10">
        <v>45052</v>
      </c>
      <c r="E215" s="6">
        <v>1138.0499999999997</v>
      </c>
      <c r="F215" s="10">
        <v>45072</v>
      </c>
    </row>
    <row r="216" spans="1:6" x14ac:dyDescent="0.2">
      <c r="A216" t="s">
        <v>113</v>
      </c>
      <c r="B216" t="s">
        <v>141</v>
      </c>
      <c r="C216" t="s">
        <v>142</v>
      </c>
      <c r="D216" s="10">
        <v>45063</v>
      </c>
      <c r="E216" s="6">
        <v>2800</v>
      </c>
      <c r="F216" s="10">
        <v>45056</v>
      </c>
    </row>
    <row r="217" spans="1:6" x14ac:dyDescent="0.2">
      <c r="A217" t="s">
        <v>113</v>
      </c>
      <c r="B217" t="s">
        <v>122</v>
      </c>
      <c r="C217" t="s">
        <v>91</v>
      </c>
      <c r="D217" s="10">
        <v>45071</v>
      </c>
      <c r="E217" s="6">
        <v>320.39699999999999</v>
      </c>
      <c r="F217" s="10">
        <v>45071</v>
      </c>
    </row>
    <row r="218" spans="1:6" x14ac:dyDescent="0.2">
      <c r="A218" t="s">
        <v>113</v>
      </c>
      <c r="B218" t="s">
        <v>19</v>
      </c>
      <c r="C218" t="s">
        <v>143</v>
      </c>
      <c r="D218" s="10">
        <v>45068</v>
      </c>
      <c r="E218" s="6">
        <v>2802</v>
      </c>
      <c r="F218" s="10">
        <v>45070</v>
      </c>
    </row>
    <row r="219" spans="1:6" x14ac:dyDescent="0.2">
      <c r="A219" t="s">
        <v>113</v>
      </c>
      <c r="B219" t="s">
        <v>32</v>
      </c>
      <c r="C219" t="s">
        <v>33</v>
      </c>
      <c r="D219" s="10">
        <v>45071</v>
      </c>
      <c r="E219" s="6">
        <v>1344.5260000000001</v>
      </c>
      <c r="F219" s="10">
        <v>45075</v>
      </c>
    </row>
    <row r="220" spans="1:6" x14ac:dyDescent="0.2">
      <c r="A220" t="s">
        <v>113</v>
      </c>
      <c r="B220" t="s">
        <v>144</v>
      </c>
      <c r="C220" t="s">
        <v>91</v>
      </c>
      <c r="D220" s="10">
        <v>45035</v>
      </c>
      <c r="E220" s="6">
        <v>1920.52</v>
      </c>
      <c r="F220" s="10">
        <v>45077</v>
      </c>
    </row>
    <row r="221" spans="1:6" x14ac:dyDescent="0.2">
      <c r="A221" t="s">
        <v>113</v>
      </c>
      <c r="B221" t="s">
        <v>122</v>
      </c>
      <c r="C221" t="s">
        <v>91</v>
      </c>
      <c r="D221" s="10">
        <v>45072</v>
      </c>
      <c r="E221" s="6">
        <v>-149.69900000000001</v>
      </c>
      <c r="F221" s="10">
        <v>45072</v>
      </c>
    </row>
    <row r="222" spans="1:6" x14ac:dyDescent="0.2">
      <c r="A222" t="s">
        <v>113</v>
      </c>
      <c r="B222" t="s">
        <v>122</v>
      </c>
      <c r="C222" t="s">
        <v>91</v>
      </c>
      <c r="D222" s="10">
        <v>45072</v>
      </c>
      <c r="E222" s="6">
        <v>201.00299999999999</v>
      </c>
      <c r="F222" s="10">
        <v>45072</v>
      </c>
    </row>
    <row r="223" spans="1:6" x14ac:dyDescent="0.2">
      <c r="A223" t="s">
        <v>113</v>
      </c>
      <c r="B223" t="s">
        <v>122</v>
      </c>
      <c r="C223" t="s">
        <v>91</v>
      </c>
      <c r="D223" s="10">
        <v>45072</v>
      </c>
      <c r="E223" s="6">
        <v>216.99700000000001</v>
      </c>
      <c r="F223" s="10">
        <v>45072</v>
      </c>
    </row>
    <row r="224" spans="1:6" x14ac:dyDescent="0.2">
      <c r="A224" t="s">
        <v>113</v>
      </c>
      <c r="B224" t="s">
        <v>145</v>
      </c>
      <c r="C224" t="s">
        <v>8</v>
      </c>
      <c r="D224" s="10">
        <v>45076</v>
      </c>
      <c r="E224" s="13">
        <v>415</v>
      </c>
      <c r="F224" s="15">
        <v>45075</v>
      </c>
    </row>
    <row r="225" spans="1:6" x14ac:dyDescent="0.2">
      <c r="A225" t="s">
        <v>113</v>
      </c>
      <c r="B225" t="s">
        <v>92</v>
      </c>
      <c r="C225" t="s">
        <v>8</v>
      </c>
      <c r="D225" s="10">
        <v>45076</v>
      </c>
      <c r="E225" s="6">
        <v>800</v>
      </c>
      <c r="F225" s="10">
        <v>45076</v>
      </c>
    </row>
    <row r="226" spans="1:6" x14ac:dyDescent="0.2">
      <c r="A226" t="s">
        <v>113</v>
      </c>
      <c r="B226" t="s">
        <v>7</v>
      </c>
      <c r="C226" t="s">
        <v>17</v>
      </c>
      <c r="D226" s="10">
        <v>45047</v>
      </c>
      <c r="E226" s="6">
        <v>700.49</v>
      </c>
      <c r="F226" s="10">
        <v>45077</v>
      </c>
    </row>
    <row r="227" spans="1:6" x14ac:dyDescent="0.2">
      <c r="A227" t="s">
        <v>113</v>
      </c>
      <c r="B227" t="s">
        <v>146</v>
      </c>
      <c r="C227" t="s">
        <v>68</v>
      </c>
      <c r="D227" s="10">
        <v>45087</v>
      </c>
      <c r="E227" s="6">
        <v>290</v>
      </c>
      <c r="F227" s="10">
        <v>45075</v>
      </c>
    </row>
    <row r="228" spans="1:6" x14ac:dyDescent="0.2">
      <c r="A228" t="s">
        <v>113</v>
      </c>
      <c r="B228" t="s">
        <v>66</v>
      </c>
      <c r="C228" t="s">
        <v>20</v>
      </c>
      <c r="D228" s="10">
        <v>45043</v>
      </c>
      <c r="E228" s="6">
        <v>743.6</v>
      </c>
      <c r="F228" s="10">
        <v>45105</v>
      </c>
    </row>
    <row r="229" spans="1:6" x14ac:dyDescent="0.2">
      <c r="A229" t="s">
        <v>113</v>
      </c>
      <c r="B229" t="s">
        <v>66</v>
      </c>
      <c r="C229" t="s">
        <v>20</v>
      </c>
      <c r="D229" s="10">
        <v>45043</v>
      </c>
      <c r="E229" s="6">
        <v>5023.2</v>
      </c>
      <c r="F229" s="10">
        <v>45105</v>
      </c>
    </row>
    <row r="230" spans="1:6" x14ac:dyDescent="0.2">
      <c r="A230" t="s">
        <v>113</v>
      </c>
      <c r="B230" t="s">
        <v>66</v>
      </c>
      <c r="C230" t="s">
        <v>20</v>
      </c>
      <c r="D230" s="10">
        <v>45043</v>
      </c>
      <c r="E230" s="6">
        <v>889.2</v>
      </c>
      <c r="F230" s="10">
        <v>45105</v>
      </c>
    </row>
    <row r="231" spans="1:6" x14ac:dyDescent="0.2">
      <c r="A231" t="s">
        <v>113</v>
      </c>
      <c r="B231" t="s">
        <v>45</v>
      </c>
      <c r="C231" t="s">
        <v>42</v>
      </c>
      <c r="D231" s="10">
        <v>45043</v>
      </c>
      <c r="E231" s="6">
        <v>450</v>
      </c>
      <c r="F231" s="10">
        <v>45105</v>
      </c>
    </row>
    <row r="232" spans="1:6" x14ac:dyDescent="0.2">
      <c r="A232" t="s">
        <v>113</v>
      </c>
      <c r="B232" t="s">
        <v>45</v>
      </c>
      <c r="C232" t="s">
        <v>42</v>
      </c>
      <c r="D232" s="10">
        <v>45043</v>
      </c>
      <c r="E232" s="6">
        <v>430</v>
      </c>
      <c r="F232" s="10">
        <v>45105</v>
      </c>
    </row>
    <row r="233" spans="1:6" x14ac:dyDescent="0.2">
      <c r="A233" t="s">
        <v>113</v>
      </c>
      <c r="B233" t="s">
        <v>147</v>
      </c>
      <c r="C233" t="s">
        <v>30</v>
      </c>
      <c r="D233" s="10">
        <v>45057</v>
      </c>
      <c r="E233" s="6">
        <v>222.91000000000003</v>
      </c>
      <c r="F233" s="10">
        <v>45089</v>
      </c>
    </row>
    <row r="234" spans="1:6" x14ac:dyDescent="0.2">
      <c r="A234" t="s">
        <v>113</v>
      </c>
      <c r="B234" t="s">
        <v>133</v>
      </c>
      <c r="C234" t="s">
        <v>91</v>
      </c>
      <c r="D234" s="10">
        <v>45067</v>
      </c>
      <c r="E234" s="6">
        <v>46</v>
      </c>
      <c r="F234" s="10">
        <v>45099</v>
      </c>
    </row>
    <row r="235" spans="1:6" x14ac:dyDescent="0.2">
      <c r="A235" t="s">
        <v>113</v>
      </c>
      <c r="B235" t="s">
        <v>148</v>
      </c>
      <c r="C235" t="s">
        <v>52</v>
      </c>
      <c r="D235" s="10">
        <v>45056</v>
      </c>
      <c r="E235" s="6">
        <v>200</v>
      </c>
      <c r="F235" s="10">
        <v>45098</v>
      </c>
    </row>
    <row r="236" spans="1:6" x14ac:dyDescent="0.2">
      <c r="A236" t="s">
        <v>113</v>
      </c>
      <c r="B236" t="s">
        <v>59</v>
      </c>
      <c r="C236" t="s">
        <v>42</v>
      </c>
      <c r="D236" s="10">
        <v>45055</v>
      </c>
      <c r="E236" s="6">
        <v>515</v>
      </c>
      <c r="F236" s="10">
        <v>45105</v>
      </c>
    </row>
    <row r="237" spans="1:6" x14ac:dyDescent="0.2">
      <c r="A237" t="s">
        <v>113</v>
      </c>
      <c r="B237" t="s">
        <v>149</v>
      </c>
      <c r="C237" t="s">
        <v>17</v>
      </c>
      <c r="D237" s="10">
        <v>45055</v>
      </c>
      <c r="E237" s="6">
        <v>1999.02</v>
      </c>
      <c r="F237" s="10">
        <v>45105</v>
      </c>
    </row>
    <row r="238" spans="1:6" x14ac:dyDescent="0.2">
      <c r="A238" t="s">
        <v>113</v>
      </c>
      <c r="B238" t="s">
        <v>43</v>
      </c>
      <c r="C238" t="s">
        <v>17</v>
      </c>
      <c r="D238" s="10">
        <v>45045</v>
      </c>
      <c r="E238" s="6">
        <v>380</v>
      </c>
      <c r="F238" s="10">
        <v>45105</v>
      </c>
    </row>
    <row r="239" spans="1:6" x14ac:dyDescent="0.2">
      <c r="A239" t="s">
        <v>113</v>
      </c>
      <c r="B239" t="s">
        <v>84</v>
      </c>
      <c r="C239" t="s">
        <v>85</v>
      </c>
      <c r="D239" s="10">
        <v>45084</v>
      </c>
      <c r="E239" s="6">
        <v>6000</v>
      </c>
      <c r="F239" s="10">
        <v>45105</v>
      </c>
    </row>
    <row r="240" spans="1:6" x14ac:dyDescent="0.2">
      <c r="A240" t="s">
        <v>113</v>
      </c>
      <c r="B240" t="s">
        <v>7</v>
      </c>
      <c r="C240" t="s">
        <v>17</v>
      </c>
      <c r="D240" s="10">
        <v>45077</v>
      </c>
      <c r="E240" s="6">
        <v>15</v>
      </c>
      <c r="F240" s="10">
        <v>45107</v>
      </c>
    </row>
    <row r="241" spans="1:6" x14ac:dyDescent="0.2">
      <c r="A241" t="s">
        <v>113</v>
      </c>
      <c r="B241" t="s">
        <v>19</v>
      </c>
      <c r="C241" t="s">
        <v>143</v>
      </c>
      <c r="D241" s="10">
        <v>45076</v>
      </c>
      <c r="E241" s="6">
        <v>2252</v>
      </c>
      <c r="F241" s="10">
        <v>45085</v>
      </c>
    </row>
    <row r="242" spans="1:6" x14ac:dyDescent="0.2">
      <c r="A242" t="s">
        <v>113</v>
      </c>
      <c r="B242" t="s">
        <v>114</v>
      </c>
      <c r="C242" t="s">
        <v>68</v>
      </c>
      <c r="D242" s="10">
        <v>45077</v>
      </c>
      <c r="E242" s="6">
        <v>890</v>
      </c>
      <c r="F242" s="10">
        <v>45105</v>
      </c>
    </row>
    <row r="243" spans="1:6" x14ac:dyDescent="0.2">
      <c r="A243" t="s">
        <v>113</v>
      </c>
      <c r="B243" t="s">
        <v>118</v>
      </c>
      <c r="C243" t="s">
        <v>14</v>
      </c>
      <c r="D243" s="10">
        <v>45077</v>
      </c>
      <c r="E243" s="6">
        <v>1232.3</v>
      </c>
      <c r="F243" s="10">
        <v>45083</v>
      </c>
    </row>
    <row r="244" spans="1:6" x14ac:dyDescent="0.2">
      <c r="A244" t="s">
        <v>113</v>
      </c>
      <c r="B244" t="s">
        <v>47</v>
      </c>
      <c r="C244" t="s">
        <v>33</v>
      </c>
      <c r="D244" s="10">
        <v>45072</v>
      </c>
      <c r="E244" s="6">
        <v>2449.29</v>
      </c>
      <c r="F244" s="10">
        <v>45105</v>
      </c>
    </row>
    <row r="245" spans="1:6" x14ac:dyDescent="0.2">
      <c r="A245" t="s">
        <v>113</v>
      </c>
      <c r="B245" t="s">
        <v>150</v>
      </c>
      <c r="C245" t="s">
        <v>20</v>
      </c>
      <c r="D245" s="10">
        <v>45072</v>
      </c>
      <c r="E245" s="6">
        <v>9500</v>
      </c>
      <c r="F245" s="10">
        <v>45105</v>
      </c>
    </row>
    <row r="246" spans="1:6" x14ac:dyDescent="0.2">
      <c r="A246" t="s">
        <v>113</v>
      </c>
      <c r="B246" t="s">
        <v>123</v>
      </c>
      <c r="C246" t="s">
        <v>30</v>
      </c>
      <c r="D246" s="10">
        <v>45082</v>
      </c>
      <c r="E246" s="6">
        <v>543.95000000000005</v>
      </c>
      <c r="F246" s="10">
        <v>45103</v>
      </c>
    </row>
    <row r="247" spans="1:6" x14ac:dyDescent="0.2">
      <c r="A247" t="s">
        <v>113</v>
      </c>
      <c r="B247" t="s">
        <v>151</v>
      </c>
      <c r="C247" t="s">
        <v>68</v>
      </c>
      <c r="D247" s="10">
        <v>45087</v>
      </c>
      <c r="E247" s="6">
        <v>660</v>
      </c>
      <c r="F247" s="10">
        <v>45089</v>
      </c>
    </row>
    <row r="248" spans="1:6" x14ac:dyDescent="0.2">
      <c r="A248" t="s">
        <v>113</v>
      </c>
      <c r="B248" t="s">
        <v>24</v>
      </c>
      <c r="C248" t="s">
        <v>91</v>
      </c>
      <c r="D248" s="10">
        <v>45103</v>
      </c>
      <c r="E248" s="6">
        <v>3475</v>
      </c>
      <c r="F248" s="10">
        <v>45103</v>
      </c>
    </row>
    <row r="249" spans="1:6" x14ac:dyDescent="0.2">
      <c r="A249" t="s">
        <v>113</v>
      </c>
      <c r="B249" t="s">
        <v>141</v>
      </c>
      <c r="C249" t="s">
        <v>152</v>
      </c>
      <c r="D249" s="10">
        <v>45099</v>
      </c>
      <c r="E249" s="6">
        <v>320</v>
      </c>
      <c r="F249" s="10">
        <v>45092</v>
      </c>
    </row>
    <row r="250" spans="1:6" x14ac:dyDescent="0.2">
      <c r="A250" t="s">
        <v>113</v>
      </c>
      <c r="B250" t="s">
        <v>82</v>
      </c>
      <c r="C250" t="s">
        <v>91</v>
      </c>
      <c r="D250" s="10">
        <v>45100</v>
      </c>
      <c r="E250" s="6">
        <v>5878.4</v>
      </c>
      <c r="F250" s="10">
        <v>45105</v>
      </c>
    </row>
    <row r="251" spans="1:6" x14ac:dyDescent="0.2">
      <c r="A251" t="s">
        <v>113</v>
      </c>
      <c r="B251" t="s">
        <v>41</v>
      </c>
      <c r="C251" t="s">
        <v>42</v>
      </c>
      <c r="D251" s="10">
        <v>45077</v>
      </c>
      <c r="E251" s="6">
        <v>250</v>
      </c>
      <c r="F251" s="10">
        <v>45105</v>
      </c>
    </row>
    <row r="252" spans="1:6" x14ac:dyDescent="0.2">
      <c r="A252" t="s">
        <v>113</v>
      </c>
      <c r="B252" t="s">
        <v>7</v>
      </c>
      <c r="C252" t="s">
        <v>17</v>
      </c>
      <c r="D252" s="10">
        <v>45078</v>
      </c>
      <c r="E252" s="6">
        <v>700.49</v>
      </c>
      <c r="F252" s="10">
        <v>45107</v>
      </c>
    </row>
    <row r="253" spans="1:6" x14ac:dyDescent="0.2">
      <c r="A253" t="s">
        <v>113</v>
      </c>
      <c r="B253" t="s">
        <v>39</v>
      </c>
      <c r="C253" t="s">
        <v>42</v>
      </c>
      <c r="D253" s="10">
        <v>45077</v>
      </c>
      <c r="E253" s="6">
        <v>1590</v>
      </c>
      <c r="F253" s="10">
        <v>45105</v>
      </c>
    </row>
    <row r="254" spans="1:6" x14ac:dyDescent="0.2">
      <c r="A254" t="s">
        <v>113</v>
      </c>
      <c r="B254" t="s">
        <v>39</v>
      </c>
      <c r="C254" t="s">
        <v>42</v>
      </c>
      <c r="D254" s="10">
        <v>45077</v>
      </c>
      <c r="E254" s="6">
        <v>120</v>
      </c>
      <c r="F254" s="10">
        <v>45105</v>
      </c>
    </row>
    <row r="255" spans="1:6" x14ac:dyDescent="0.2">
      <c r="A255" t="s">
        <v>113</v>
      </c>
      <c r="B255" t="s">
        <v>153</v>
      </c>
      <c r="C255" t="s">
        <v>14</v>
      </c>
      <c r="D255" s="10">
        <v>45093</v>
      </c>
      <c r="E255" s="6">
        <v>168.78</v>
      </c>
      <c r="F255" s="10">
        <v>45099</v>
      </c>
    </row>
    <row r="256" spans="1:6" x14ac:dyDescent="0.2">
      <c r="A256" t="s">
        <v>113</v>
      </c>
      <c r="B256" t="s">
        <v>19</v>
      </c>
      <c r="C256" t="s">
        <v>143</v>
      </c>
      <c r="D256" s="10">
        <v>45106</v>
      </c>
      <c r="E256" s="6">
        <v>452</v>
      </c>
      <c r="F256" s="10">
        <v>45106</v>
      </c>
    </row>
    <row r="257" spans="1:6" x14ac:dyDescent="0.2">
      <c r="A257" t="s">
        <v>113</v>
      </c>
      <c r="B257" t="s">
        <v>154</v>
      </c>
      <c r="C257" t="s">
        <v>17</v>
      </c>
      <c r="D257" s="10">
        <v>45103</v>
      </c>
      <c r="E257" s="6">
        <v>51</v>
      </c>
      <c r="F257" s="10">
        <v>45103</v>
      </c>
    </row>
    <row r="258" spans="1:6" x14ac:dyDescent="0.2">
      <c r="A258" t="s">
        <v>113</v>
      </c>
      <c r="B258" t="s">
        <v>133</v>
      </c>
      <c r="C258" t="s">
        <v>91</v>
      </c>
      <c r="D258" s="10">
        <v>45058</v>
      </c>
      <c r="E258" s="6">
        <v>1.2599999999999998</v>
      </c>
      <c r="F258" s="10">
        <v>45107</v>
      </c>
    </row>
    <row r="259" spans="1:6" x14ac:dyDescent="0.2">
      <c r="A259" t="s">
        <v>113</v>
      </c>
      <c r="B259" t="s">
        <v>18</v>
      </c>
      <c r="C259" t="s">
        <v>37</v>
      </c>
      <c r="D259" s="10">
        <v>45100</v>
      </c>
      <c r="E259" s="6">
        <v>18750</v>
      </c>
      <c r="F259" s="10">
        <v>45105</v>
      </c>
    </row>
    <row r="260" spans="1:6" x14ac:dyDescent="0.2">
      <c r="A260" t="s">
        <v>113</v>
      </c>
      <c r="B260" t="s">
        <v>155</v>
      </c>
      <c r="C260" t="s">
        <v>17</v>
      </c>
      <c r="D260" s="10">
        <v>45106</v>
      </c>
      <c r="E260" s="6">
        <v>9.1300000000000008</v>
      </c>
      <c r="F260" s="10">
        <v>45106</v>
      </c>
    </row>
    <row r="261" spans="1:6" x14ac:dyDescent="0.2">
      <c r="A261" t="s">
        <v>113</v>
      </c>
      <c r="B261" t="s">
        <v>73</v>
      </c>
      <c r="C261" t="s">
        <v>74</v>
      </c>
      <c r="D261" s="10">
        <v>45078</v>
      </c>
      <c r="E261" s="6">
        <v>56502.30000000001</v>
      </c>
      <c r="F261" s="10">
        <v>45110</v>
      </c>
    </row>
    <row r="262" spans="1:6" x14ac:dyDescent="0.2">
      <c r="A262" t="s">
        <v>113</v>
      </c>
      <c r="B262" t="s">
        <v>73</v>
      </c>
      <c r="C262" t="s">
        <v>74</v>
      </c>
      <c r="D262" s="10">
        <v>45078</v>
      </c>
      <c r="E262" s="6">
        <v>23202.71</v>
      </c>
      <c r="F262" s="10">
        <v>45110</v>
      </c>
    </row>
    <row r="263" spans="1:6" x14ac:dyDescent="0.2">
      <c r="A263" t="s">
        <v>113</v>
      </c>
      <c r="B263" t="s">
        <v>73</v>
      </c>
      <c r="C263" t="s">
        <v>74</v>
      </c>
      <c r="D263" s="10">
        <v>45078</v>
      </c>
      <c r="E263" s="6">
        <v>78856.570000000007</v>
      </c>
      <c r="F263" s="10">
        <v>45110</v>
      </c>
    </row>
    <row r="264" spans="1:6" x14ac:dyDescent="0.2">
      <c r="A264" t="s">
        <v>113</v>
      </c>
      <c r="B264" t="s">
        <v>73</v>
      </c>
      <c r="C264" t="s">
        <v>74</v>
      </c>
      <c r="D264" s="10">
        <v>45078</v>
      </c>
      <c r="E264" s="6">
        <v>43238.41</v>
      </c>
      <c r="F264" s="10">
        <v>45110</v>
      </c>
    </row>
    <row r="265" spans="1:6" x14ac:dyDescent="0.2">
      <c r="A265" t="s">
        <v>113</v>
      </c>
      <c r="B265" t="s">
        <v>73</v>
      </c>
      <c r="C265" t="s">
        <v>74</v>
      </c>
      <c r="D265" s="10">
        <v>45078</v>
      </c>
      <c r="E265" s="6">
        <v>18693.8</v>
      </c>
      <c r="F265" s="10">
        <v>45110</v>
      </c>
    </row>
    <row r="266" spans="1:6" x14ac:dyDescent="0.2">
      <c r="A266" t="s">
        <v>69</v>
      </c>
      <c r="B266" t="s">
        <v>45</v>
      </c>
      <c r="C266" t="s">
        <v>17</v>
      </c>
      <c r="D266" s="10">
        <v>45070</v>
      </c>
      <c r="E266" s="6">
        <v>140</v>
      </c>
      <c r="F266" s="10">
        <v>45138</v>
      </c>
    </row>
    <row r="267" spans="1:6" x14ac:dyDescent="0.2">
      <c r="A267" t="s">
        <v>69</v>
      </c>
      <c r="B267" t="s">
        <v>66</v>
      </c>
      <c r="C267" t="s">
        <v>143</v>
      </c>
      <c r="D267" s="10">
        <v>45071</v>
      </c>
      <c r="E267" s="6">
        <v>1840.7999999999997</v>
      </c>
      <c r="F267" s="10">
        <v>45138</v>
      </c>
    </row>
    <row r="268" spans="1:6" x14ac:dyDescent="0.2">
      <c r="A268" t="s">
        <v>69</v>
      </c>
      <c r="B268" t="s">
        <v>67</v>
      </c>
      <c r="C268" t="s">
        <v>68</v>
      </c>
      <c r="D268" s="10">
        <v>45077</v>
      </c>
      <c r="E268" s="6">
        <v>3640</v>
      </c>
      <c r="F268" s="10">
        <v>45138</v>
      </c>
    </row>
    <row r="269" spans="1:6" x14ac:dyDescent="0.2">
      <c r="A269" t="s">
        <v>69</v>
      </c>
      <c r="B269" t="s">
        <v>72</v>
      </c>
      <c r="C269" t="s">
        <v>17</v>
      </c>
      <c r="D269" s="10">
        <v>45077</v>
      </c>
      <c r="E269" s="6">
        <v>1000</v>
      </c>
      <c r="F269" s="10">
        <v>45138</v>
      </c>
    </row>
    <row r="270" spans="1:6" x14ac:dyDescent="0.2">
      <c r="A270" t="s">
        <v>69</v>
      </c>
      <c r="B270" t="s">
        <v>135</v>
      </c>
      <c r="C270" t="s">
        <v>30</v>
      </c>
      <c r="D270" s="10">
        <v>45087</v>
      </c>
      <c r="E270" s="6">
        <v>224.98</v>
      </c>
      <c r="F270" s="10">
        <v>45118</v>
      </c>
    </row>
    <row r="271" spans="1:6" x14ac:dyDescent="0.2">
      <c r="A271" t="s">
        <v>69</v>
      </c>
      <c r="B271" t="s">
        <v>29</v>
      </c>
      <c r="C271" t="s">
        <v>30</v>
      </c>
      <c r="D271" s="10">
        <v>45098</v>
      </c>
      <c r="E271" s="6">
        <v>169</v>
      </c>
      <c r="F271" s="10">
        <v>45118</v>
      </c>
    </row>
    <row r="272" spans="1:6" x14ac:dyDescent="0.2">
      <c r="A272" t="s">
        <v>69</v>
      </c>
      <c r="B272" t="s">
        <v>40</v>
      </c>
      <c r="C272" t="s">
        <v>30</v>
      </c>
      <c r="D272" s="10">
        <v>45099</v>
      </c>
      <c r="E272" s="6">
        <v>553</v>
      </c>
      <c r="F272" s="10">
        <v>45138</v>
      </c>
    </row>
    <row r="273" spans="1:6" x14ac:dyDescent="0.2">
      <c r="A273" t="s">
        <v>69</v>
      </c>
      <c r="B273" t="s">
        <v>13</v>
      </c>
      <c r="C273" t="s">
        <v>14</v>
      </c>
      <c r="D273" s="10">
        <v>45107</v>
      </c>
      <c r="E273" s="6">
        <v>635</v>
      </c>
      <c r="F273" s="10">
        <v>45110</v>
      </c>
    </row>
    <row r="274" spans="1:6" x14ac:dyDescent="0.2">
      <c r="A274" t="s">
        <v>69</v>
      </c>
      <c r="B274" t="s">
        <v>156</v>
      </c>
      <c r="C274" t="s">
        <v>143</v>
      </c>
      <c r="D274" s="10">
        <v>45112</v>
      </c>
      <c r="E274" s="6">
        <v>9576.4480000000003</v>
      </c>
      <c r="F274" s="10">
        <v>45111</v>
      </c>
    </row>
    <row r="275" spans="1:6" x14ac:dyDescent="0.2">
      <c r="A275" t="s">
        <v>69</v>
      </c>
      <c r="B275" t="s">
        <v>32</v>
      </c>
      <c r="C275" t="s">
        <v>143</v>
      </c>
      <c r="D275" s="10">
        <v>45107</v>
      </c>
      <c r="E275" s="6">
        <v>1344.5250240000003</v>
      </c>
      <c r="F275" s="10">
        <v>45111</v>
      </c>
    </row>
    <row r="276" spans="1:6" x14ac:dyDescent="0.2">
      <c r="A276" t="s">
        <v>69</v>
      </c>
      <c r="B276" t="s">
        <v>59</v>
      </c>
      <c r="C276" t="s">
        <v>42</v>
      </c>
      <c r="D276" s="10">
        <v>45085</v>
      </c>
      <c r="E276" s="6">
        <v>205</v>
      </c>
      <c r="F276" s="10">
        <v>45138</v>
      </c>
    </row>
    <row r="277" spans="1:6" x14ac:dyDescent="0.2">
      <c r="A277" t="s">
        <v>69</v>
      </c>
      <c r="B277" t="s">
        <v>59</v>
      </c>
      <c r="C277" t="s">
        <v>42</v>
      </c>
      <c r="D277" s="10">
        <v>45106</v>
      </c>
      <c r="E277" s="6">
        <v>477.00000000000006</v>
      </c>
      <c r="F277" s="10">
        <v>45138</v>
      </c>
    </row>
    <row r="278" spans="1:6" x14ac:dyDescent="0.2">
      <c r="A278" t="s">
        <v>69</v>
      </c>
      <c r="B278" t="s">
        <v>114</v>
      </c>
      <c r="C278" t="s">
        <v>68</v>
      </c>
      <c r="D278" s="10">
        <v>45107</v>
      </c>
      <c r="E278" s="6">
        <v>135</v>
      </c>
      <c r="F278" s="10">
        <v>45138</v>
      </c>
    </row>
    <row r="279" spans="1:6" x14ac:dyDescent="0.2">
      <c r="A279" t="s">
        <v>69</v>
      </c>
      <c r="B279" t="s">
        <v>43</v>
      </c>
      <c r="C279" t="s">
        <v>17</v>
      </c>
      <c r="D279" s="10">
        <v>45077</v>
      </c>
      <c r="E279" s="6">
        <v>380</v>
      </c>
      <c r="F279" s="10">
        <v>45138</v>
      </c>
    </row>
    <row r="280" spans="1:6" x14ac:dyDescent="0.2">
      <c r="A280" t="s">
        <v>69</v>
      </c>
      <c r="B280" t="s">
        <v>83</v>
      </c>
      <c r="C280" t="s">
        <v>17</v>
      </c>
      <c r="D280" s="10">
        <v>45134</v>
      </c>
      <c r="E280" s="6">
        <v>1962.4800000000002</v>
      </c>
      <c r="F280" s="10">
        <v>45135</v>
      </c>
    </row>
    <row r="281" spans="1:6" x14ac:dyDescent="0.2">
      <c r="A281" t="s">
        <v>69</v>
      </c>
      <c r="B281" t="s">
        <v>157</v>
      </c>
      <c r="C281" t="s">
        <v>17</v>
      </c>
      <c r="D281" s="10">
        <v>45120</v>
      </c>
      <c r="E281" s="6">
        <v>491.1</v>
      </c>
      <c r="F281" s="10">
        <v>45135</v>
      </c>
    </row>
    <row r="282" spans="1:6" x14ac:dyDescent="0.2">
      <c r="A282" t="s">
        <v>69</v>
      </c>
      <c r="B282" t="s">
        <v>158</v>
      </c>
      <c r="C282" t="s">
        <v>17</v>
      </c>
      <c r="D282" s="10">
        <v>45131</v>
      </c>
      <c r="E282" s="6">
        <v>500</v>
      </c>
      <c r="F282" s="10">
        <v>45133</v>
      </c>
    </row>
    <row r="283" spans="1:6" x14ac:dyDescent="0.2">
      <c r="A283" t="s">
        <v>69</v>
      </c>
      <c r="B283" t="s">
        <v>62</v>
      </c>
      <c r="C283" t="s">
        <v>17</v>
      </c>
      <c r="D283" s="10">
        <v>45125</v>
      </c>
      <c r="E283" s="6">
        <v>69</v>
      </c>
      <c r="F283" s="10">
        <v>45125</v>
      </c>
    </row>
    <row r="284" spans="1:6" x14ac:dyDescent="0.2">
      <c r="A284" t="s">
        <v>69</v>
      </c>
      <c r="B284" t="s">
        <v>31</v>
      </c>
      <c r="C284" t="s">
        <v>17</v>
      </c>
      <c r="D284" s="10">
        <v>45131</v>
      </c>
      <c r="E284" s="6">
        <v>800</v>
      </c>
      <c r="F284" s="10">
        <v>45131</v>
      </c>
    </row>
    <row r="285" spans="1:6" x14ac:dyDescent="0.2">
      <c r="A285" t="s">
        <v>69</v>
      </c>
      <c r="B285" t="s">
        <v>19</v>
      </c>
      <c r="C285" t="s">
        <v>143</v>
      </c>
      <c r="D285" s="10">
        <v>45120</v>
      </c>
      <c r="E285" s="6">
        <v>2802</v>
      </c>
      <c r="F285" s="10">
        <v>45131</v>
      </c>
    </row>
    <row r="286" spans="1:6" x14ac:dyDescent="0.2">
      <c r="A286" t="s">
        <v>69</v>
      </c>
      <c r="B286" t="s">
        <v>92</v>
      </c>
      <c r="C286" t="s">
        <v>8</v>
      </c>
      <c r="D286" s="10">
        <v>45137</v>
      </c>
      <c r="E286" s="6">
        <v>800</v>
      </c>
      <c r="F286" s="10">
        <v>45138</v>
      </c>
    </row>
    <row r="287" spans="1:6" x14ac:dyDescent="0.2">
      <c r="A287" t="s">
        <v>69</v>
      </c>
      <c r="B287" t="s">
        <v>159</v>
      </c>
      <c r="C287" t="s">
        <v>8</v>
      </c>
      <c r="D287" s="10">
        <v>45092</v>
      </c>
      <c r="E287" s="6">
        <v>3660</v>
      </c>
      <c r="F287" s="10">
        <v>45131</v>
      </c>
    </row>
    <row r="288" spans="1:6" x14ac:dyDescent="0.2">
      <c r="A288" t="s">
        <v>69</v>
      </c>
      <c r="B288" t="s">
        <v>160</v>
      </c>
      <c r="C288" t="s">
        <v>46</v>
      </c>
      <c r="D288" s="10">
        <v>45101</v>
      </c>
      <c r="E288" s="6">
        <v>1160</v>
      </c>
      <c r="F288" s="10">
        <v>45131</v>
      </c>
    </row>
    <row r="289" spans="1:6" x14ac:dyDescent="0.2">
      <c r="A289" t="s">
        <v>69</v>
      </c>
      <c r="B289" t="s">
        <v>127</v>
      </c>
      <c r="C289" t="s">
        <v>14</v>
      </c>
      <c r="D289" s="10">
        <v>45128</v>
      </c>
      <c r="E289" s="6">
        <v>5805.96</v>
      </c>
      <c r="F289" s="10">
        <v>45131</v>
      </c>
    </row>
    <row r="290" spans="1:6" x14ac:dyDescent="0.2">
      <c r="A290" t="s">
        <v>69</v>
      </c>
      <c r="B290" t="s">
        <v>161</v>
      </c>
      <c r="C290" t="s">
        <v>17</v>
      </c>
      <c r="D290" s="10">
        <v>45112</v>
      </c>
      <c r="E290" s="6">
        <v>2400</v>
      </c>
      <c r="F290" s="10">
        <v>45135</v>
      </c>
    </row>
    <row r="291" spans="1:6" x14ac:dyDescent="0.2">
      <c r="A291" t="s">
        <v>69</v>
      </c>
      <c r="B291" t="s">
        <v>41</v>
      </c>
      <c r="C291" t="s">
        <v>42</v>
      </c>
      <c r="D291" s="10">
        <v>45107</v>
      </c>
      <c r="E291" s="6">
        <v>125</v>
      </c>
      <c r="F291" s="10">
        <v>45135</v>
      </c>
    </row>
    <row r="292" spans="1:6" x14ac:dyDescent="0.2">
      <c r="A292" t="s">
        <v>69</v>
      </c>
      <c r="B292" t="s">
        <v>39</v>
      </c>
      <c r="C292" s="16" t="s">
        <v>17</v>
      </c>
      <c r="D292" s="10">
        <v>45107</v>
      </c>
      <c r="E292" s="6">
        <v>450</v>
      </c>
      <c r="F292" s="10">
        <v>45135</v>
      </c>
    </row>
    <row r="293" spans="1:6" x14ac:dyDescent="0.2">
      <c r="A293" t="s">
        <v>69</v>
      </c>
      <c r="B293" t="s">
        <v>162</v>
      </c>
      <c r="C293" t="s">
        <v>8</v>
      </c>
      <c r="D293" s="10">
        <v>45117</v>
      </c>
      <c r="E293" s="6">
        <v>630.54999999999995</v>
      </c>
      <c r="F293" s="10">
        <v>45125</v>
      </c>
    </row>
    <row r="294" spans="1:6" x14ac:dyDescent="0.2">
      <c r="A294" t="s">
        <v>69</v>
      </c>
      <c r="B294" t="s">
        <v>145</v>
      </c>
      <c r="C294" t="s">
        <v>8</v>
      </c>
      <c r="D294" s="10">
        <v>45117</v>
      </c>
      <c r="E294" s="6">
        <v>776</v>
      </c>
      <c r="F294" s="15">
        <v>45114</v>
      </c>
    </row>
    <row r="295" spans="1:6" x14ac:dyDescent="0.2">
      <c r="A295" t="s">
        <v>113</v>
      </c>
      <c r="B295" t="s">
        <v>47</v>
      </c>
      <c r="C295" t="s">
        <v>33</v>
      </c>
      <c r="D295" s="10">
        <v>45107</v>
      </c>
      <c r="E295" s="6">
        <v>2449.3035</v>
      </c>
      <c r="F295" s="10">
        <v>45105</v>
      </c>
    </row>
    <row r="296" spans="1:6" x14ac:dyDescent="0.2">
      <c r="A296" t="s">
        <v>69</v>
      </c>
      <c r="B296" t="s">
        <v>7</v>
      </c>
      <c r="C296" t="s">
        <v>8</v>
      </c>
      <c r="D296" s="10">
        <v>45108</v>
      </c>
      <c r="E296" s="6">
        <v>700.49</v>
      </c>
      <c r="F296" s="10">
        <v>45138</v>
      </c>
    </row>
    <row r="297" spans="1:6" x14ac:dyDescent="0.2">
      <c r="A297" t="s">
        <v>69</v>
      </c>
      <c r="B297" t="s">
        <v>126</v>
      </c>
      <c r="C297" t="s">
        <v>49</v>
      </c>
      <c r="D297" s="10">
        <v>45103</v>
      </c>
      <c r="E297" s="6">
        <v>2921.25</v>
      </c>
      <c r="F297" s="10">
        <v>45112</v>
      </c>
    </row>
    <row r="298" spans="1:6" ht="13.9" customHeight="1" x14ac:dyDescent="0.2">
      <c r="A298" t="s">
        <v>69</v>
      </c>
      <c r="B298" t="s">
        <v>153</v>
      </c>
      <c r="C298" t="s">
        <v>14</v>
      </c>
      <c r="D298" s="10">
        <v>45125</v>
      </c>
      <c r="E298" s="6">
        <v>355.78</v>
      </c>
      <c r="F298" s="10">
        <v>45129</v>
      </c>
    </row>
    <row r="299" spans="1:6" x14ac:dyDescent="0.2">
      <c r="A299" t="s">
        <v>113</v>
      </c>
      <c r="B299" t="s">
        <v>163</v>
      </c>
      <c r="C299" t="s">
        <v>8</v>
      </c>
      <c r="D299" s="10">
        <v>45072</v>
      </c>
      <c r="E299" s="6">
        <v>103.7</v>
      </c>
      <c r="F299" s="10">
        <v>45072</v>
      </c>
    </row>
    <row r="300" spans="1:6" x14ac:dyDescent="0.2">
      <c r="A300" t="s">
        <v>69</v>
      </c>
      <c r="B300" t="s">
        <v>163</v>
      </c>
      <c r="C300" t="s">
        <v>8</v>
      </c>
      <c r="D300" s="10">
        <v>45111</v>
      </c>
      <c r="E300" s="6">
        <v>-103.7</v>
      </c>
      <c r="F300" s="10">
        <v>45111</v>
      </c>
    </row>
    <row r="301" spans="1:6" x14ac:dyDescent="0.2">
      <c r="A301" t="s">
        <v>69</v>
      </c>
      <c r="B301" t="s">
        <v>163</v>
      </c>
      <c r="C301" t="s">
        <v>8</v>
      </c>
      <c r="D301" s="10">
        <v>45124</v>
      </c>
      <c r="E301" s="6">
        <v>85</v>
      </c>
      <c r="F301" s="10">
        <v>45124</v>
      </c>
    </row>
    <row r="302" spans="1:6" x14ac:dyDescent="0.2">
      <c r="A302" t="s">
        <v>69</v>
      </c>
      <c r="B302" t="s">
        <v>66</v>
      </c>
      <c r="C302" t="s">
        <v>143</v>
      </c>
      <c r="D302" s="10">
        <v>45106</v>
      </c>
      <c r="E302" s="6">
        <v>4035.2</v>
      </c>
      <c r="F302" s="10">
        <v>45169</v>
      </c>
    </row>
    <row r="303" spans="1:6" x14ac:dyDescent="0.2">
      <c r="A303" t="s">
        <v>69</v>
      </c>
      <c r="B303" t="s">
        <v>66</v>
      </c>
      <c r="C303" t="s">
        <v>143</v>
      </c>
      <c r="D303" s="10">
        <v>45106</v>
      </c>
      <c r="E303" s="6">
        <v>7732.4000000000005</v>
      </c>
      <c r="F303" s="10">
        <v>45169</v>
      </c>
    </row>
    <row r="304" spans="1:6" x14ac:dyDescent="0.2">
      <c r="A304" t="s">
        <v>69</v>
      </c>
      <c r="B304" t="s">
        <v>164</v>
      </c>
      <c r="C304" t="s">
        <v>42</v>
      </c>
      <c r="D304" s="10">
        <v>45092</v>
      </c>
      <c r="E304" s="6">
        <v>1550</v>
      </c>
      <c r="F304" s="10">
        <v>45169</v>
      </c>
    </row>
    <row r="305" spans="1:6" x14ac:dyDescent="0.2">
      <c r="A305" t="s">
        <v>69</v>
      </c>
      <c r="B305" t="s">
        <v>66</v>
      </c>
      <c r="C305" t="s">
        <v>143</v>
      </c>
      <c r="D305" s="10">
        <v>45096</v>
      </c>
      <c r="E305" s="6">
        <v>1482</v>
      </c>
      <c r="F305" s="10">
        <v>45169</v>
      </c>
    </row>
    <row r="306" spans="1:6" x14ac:dyDescent="0.2">
      <c r="A306" t="s">
        <v>69</v>
      </c>
      <c r="B306" t="s">
        <v>66</v>
      </c>
      <c r="C306" t="s">
        <v>143</v>
      </c>
      <c r="D306" s="10">
        <v>45096</v>
      </c>
      <c r="E306" s="6">
        <v>2433.6</v>
      </c>
      <c r="F306" s="10">
        <v>45169</v>
      </c>
    </row>
    <row r="307" spans="1:6" x14ac:dyDescent="0.2">
      <c r="A307" t="s">
        <v>69</v>
      </c>
      <c r="B307" t="s">
        <v>131</v>
      </c>
      <c r="C307" t="s">
        <v>49</v>
      </c>
      <c r="D307" s="10">
        <v>45091</v>
      </c>
      <c r="E307" s="6">
        <v>7979.24</v>
      </c>
      <c r="F307" s="10">
        <v>45169</v>
      </c>
    </row>
    <row r="308" spans="1:6" hidden="1" x14ac:dyDescent="0.2">
      <c r="A308" s="14" t="s">
        <v>130</v>
      </c>
      <c r="B308" t="s">
        <v>131</v>
      </c>
      <c r="C308" t="s">
        <v>49</v>
      </c>
      <c r="D308" s="10">
        <v>45091</v>
      </c>
      <c r="E308" s="6">
        <v>100412.69</v>
      </c>
    </row>
    <row r="309" spans="1:6" x14ac:dyDescent="0.2">
      <c r="A309" t="s">
        <v>69</v>
      </c>
      <c r="B309" t="s">
        <v>165</v>
      </c>
      <c r="C309" t="s">
        <v>91</v>
      </c>
      <c r="D309" s="10">
        <v>45118</v>
      </c>
      <c r="E309" s="6">
        <v>350</v>
      </c>
      <c r="F309" s="10">
        <v>45149</v>
      </c>
    </row>
    <row r="310" spans="1:6" x14ac:dyDescent="0.2">
      <c r="A310" t="s">
        <v>69</v>
      </c>
      <c r="B310" t="s">
        <v>41</v>
      </c>
      <c r="C310" t="s">
        <v>42</v>
      </c>
      <c r="D310" s="10">
        <v>45138</v>
      </c>
      <c r="E310" s="6">
        <v>125</v>
      </c>
      <c r="F310" s="10">
        <v>45169</v>
      </c>
    </row>
    <row r="311" spans="1:6" x14ac:dyDescent="0.2">
      <c r="A311" t="s">
        <v>69</v>
      </c>
      <c r="B311" t="s">
        <v>32</v>
      </c>
      <c r="C311" t="s">
        <v>33</v>
      </c>
      <c r="D311" s="10">
        <v>45138</v>
      </c>
      <c r="E311" s="6">
        <v>1344.5260000000001</v>
      </c>
      <c r="F311" s="10">
        <v>45141</v>
      </c>
    </row>
    <row r="312" spans="1:6" x14ac:dyDescent="0.2">
      <c r="A312" t="s">
        <v>69</v>
      </c>
      <c r="B312" t="s">
        <v>166</v>
      </c>
      <c r="C312" t="s">
        <v>42</v>
      </c>
      <c r="D312" s="10">
        <v>45138</v>
      </c>
      <c r="E312" s="6">
        <v>3930.0000000000005</v>
      </c>
      <c r="F312" s="10">
        <v>45148</v>
      </c>
    </row>
    <row r="313" spans="1:6" x14ac:dyDescent="0.2">
      <c r="A313" t="s">
        <v>69</v>
      </c>
      <c r="B313" t="s">
        <v>118</v>
      </c>
      <c r="C313" t="s">
        <v>14</v>
      </c>
      <c r="D313" s="10">
        <v>45138</v>
      </c>
      <c r="E313" s="6">
        <v>585</v>
      </c>
      <c r="F313" s="10">
        <v>45141</v>
      </c>
    </row>
    <row r="314" spans="1:6" x14ac:dyDescent="0.2">
      <c r="A314" t="s">
        <v>69</v>
      </c>
      <c r="B314" t="s">
        <v>7</v>
      </c>
      <c r="C314" t="s">
        <v>17</v>
      </c>
      <c r="D314" s="10">
        <v>45139</v>
      </c>
      <c r="E314" s="6">
        <v>700.49</v>
      </c>
      <c r="F314" s="10">
        <v>45169</v>
      </c>
    </row>
    <row r="315" spans="1:6" x14ac:dyDescent="0.2">
      <c r="A315" t="s">
        <v>69</v>
      </c>
      <c r="B315" t="s">
        <v>167</v>
      </c>
      <c r="C315" t="s">
        <v>17</v>
      </c>
      <c r="D315" s="10">
        <v>45138</v>
      </c>
      <c r="E315" s="6">
        <v>3850.8249999999998</v>
      </c>
      <c r="F315" s="10">
        <v>45145</v>
      </c>
    </row>
    <row r="316" spans="1:6" x14ac:dyDescent="0.2">
      <c r="A316" t="s">
        <v>69</v>
      </c>
      <c r="B316" t="s">
        <v>167</v>
      </c>
      <c r="C316" t="s">
        <v>17</v>
      </c>
      <c r="D316" s="10">
        <v>45138</v>
      </c>
      <c r="E316" s="6">
        <v>-3850.8249999999998</v>
      </c>
      <c r="F316" s="10">
        <v>45145</v>
      </c>
    </row>
    <row r="317" spans="1:6" x14ac:dyDescent="0.2">
      <c r="A317" t="s">
        <v>69</v>
      </c>
      <c r="B317" t="s">
        <v>167</v>
      </c>
      <c r="C317" t="s">
        <v>17</v>
      </c>
      <c r="D317" s="10">
        <v>45138</v>
      </c>
      <c r="E317" s="6">
        <v>3500.75</v>
      </c>
      <c r="F317" s="10">
        <v>45145</v>
      </c>
    </row>
    <row r="318" spans="1:6" x14ac:dyDescent="0.2">
      <c r="A318" t="s">
        <v>69</v>
      </c>
      <c r="B318" t="s">
        <v>47</v>
      </c>
      <c r="C318" t="s">
        <v>33</v>
      </c>
      <c r="D318" s="10">
        <v>45135</v>
      </c>
      <c r="E318" s="6">
        <v>2449.2929999999997</v>
      </c>
      <c r="F318" s="10">
        <v>45169</v>
      </c>
    </row>
    <row r="319" spans="1:6" x14ac:dyDescent="0.2">
      <c r="A319" t="s">
        <v>69</v>
      </c>
      <c r="B319" t="s">
        <v>114</v>
      </c>
      <c r="C319" t="s">
        <v>17</v>
      </c>
      <c r="D319" s="10">
        <v>45134</v>
      </c>
      <c r="E319" s="6">
        <v>315</v>
      </c>
      <c r="F319" s="10">
        <v>45169</v>
      </c>
    </row>
    <row r="320" spans="1:6" x14ac:dyDescent="0.2">
      <c r="A320" t="s">
        <v>69</v>
      </c>
      <c r="B320" t="s">
        <v>36</v>
      </c>
      <c r="C320" t="s">
        <v>14</v>
      </c>
      <c r="D320" s="10">
        <v>45135</v>
      </c>
      <c r="E320" s="6">
        <v>879.99999999999989</v>
      </c>
      <c r="F320" s="10">
        <v>45162</v>
      </c>
    </row>
    <row r="321" spans="1:6" x14ac:dyDescent="0.2">
      <c r="A321" t="s">
        <v>69</v>
      </c>
      <c r="B321" t="s">
        <v>123</v>
      </c>
      <c r="C321" t="s">
        <v>30</v>
      </c>
      <c r="D321" s="10">
        <v>45111</v>
      </c>
      <c r="E321" s="6">
        <v>526</v>
      </c>
      <c r="F321" s="10">
        <v>45169</v>
      </c>
    </row>
    <row r="322" spans="1:6" x14ac:dyDescent="0.2">
      <c r="A322" t="s">
        <v>69</v>
      </c>
      <c r="B322" t="s">
        <v>43</v>
      </c>
      <c r="C322" t="s">
        <v>17</v>
      </c>
      <c r="D322" s="10">
        <v>45107</v>
      </c>
      <c r="E322" s="6">
        <v>442.7</v>
      </c>
      <c r="F322" s="10">
        <v>45169</v>
      </c>
    </row>
    <row r="323" spans="1:6" x14ac:dyDescent="0.2">
      <c r="A323" t="s">
        <v>69</v>
      </c>
      <c r="B323" t="s">
        <v>63</v>
      </c>
      <c r="C323" t="s">
        <v>46</v>
      </c>
      <c r="D323" s="10">
        <v>45113</v>
      </c>
      <c r="E323" s="6">
        <v>43.05</v>
      </c>
      <c r="F323" s="10">
        <v>45169</v>
      </c>
    </row>
    <row r="324" spans="1:6" x14ac:dyDescent="0.2">
      <c r="A324" t="s">
        <v>69</v>
      </c>
      <c r="B324" t="s">
        <v>72</v>
      </c>
      <c r="C324" t="s">
        <v>17</v>
      </c>
      <c r="D324" s="10">
        <v>45107</v>
      </c>
      <c r="E324" s="6">
        <v>364</v>
      </c>
      <c r="F324" s="10">
        <v>45169</v>
      </c>
    </row>
    <row r="325" spans="1:6" x14ac:dyDescent="0.2">
      <c r="A325" t="s">
        <v>69</v>
      </c>
      <c r="B325" t="s">
        <v>147</v>
      </c>
      <c r="C325" t="s">
        <v>30</v>
      </c>
      <c r="D325" s="10">
        <v>45118</v>
      </c>
      <c r="E325" s="6">
        <v>154.58000000000001</v>
      </c>
      <c r="F325" s="10">
        <v>45149</v>
      </c>
    </row>
    <row r="326" spans="1:6" x14ac:dyDescent="0.2">
      <c r="A326" t="s">
        <v>69</v>
      </c>
      <c r="B326" t="s">
        <v>168</v>
      </c>
      <c r="C326" t="s">
        <v>91</v>
      </c>
      <c r="D326" s="10">
        <v>45122</v>
      </c>
      <c r="E326" s="6">
        <v>5880</v>
      </c>
      <c r="F326" s="10">
        <v>45169</v>
      </c>
    </row>
    <row r="327" spans="1:6" x14ac:dyDescent="0.2">
      <c r="A327" t="s">
        <v>69</v>
      </c>
      <c r="B327" t="s">
        <v>169</v>
      </c>
      <c r="C327" t="s">
        <v>14</v>
      </c>
      <c r="D327" s="10">
        <v>45147</v>
      </c>
      <c r="E327" s="6">
        <v>3900</v>
      </c>
      <c r="F327" s="10">
        <v>45147</v>
      </c>
    </row>
    <row r="328" spans="1:6" x14ac:dyDescent="0.2">
      <c r="A328" t="s">
        <v>69</v>
      </c>
      <c r="B328" t="s">
        <v>153</v>
      </c>
      <c r="C328" t="s">
        <v>14</v>
      </c>
      <c r="D328" s="10">
        <v>45154</v>
      </c>
      <c r="E328" s="6">
        <v>198.77999999999997</v>
      </c>
      <c r="F328" s="10">
        <v>45158</v>
      </c>
    </row>
    <row r="329" spans="1:6" x14ac:dyDescent="0.2">
      <c r="A329" t="s">
        <v>69</v>
      </c>
      <c r="B329" t="s">
        <v>39</v>
      </c>
      <c r="C329" t="s">
        <v>46</v>
      </c>
      <c r="D329" s="10">
        <v>45138</v>
      </c>
      <c r="E329" s="6">
        <v>62</v>
      </c>
      <c r="F329" s="10">
        <v>45169</v>
      </c>
    </row>
    <row r="330" spans="1:6" x14ac:dyDescent="0.2">
      <c r="A330" t="s">
        <v>69</v>
      </c>
      <c r="B330" t="s">
        <v>123</v>
      </c>
      <c r="C330" t="s">
        <v>17</v>
      </c>
      <c r="D330" s="10">
        <v>45147</v>
      </c>
      <c r="E330" s="6">
        <v>733.61000000000013</v>
      </c>
      <c r="F330" s="10">
        <v>45169</v>
      </c>
    </row>
    <row r="331" spans="1:6" x14ac:dyDescent="0.2">
      <c r="A331" t="s">
        <v>69</v>
      </c>
      <c r="B331" t="s">
        <v>122</v>
      </c>
      <c r="C331" t="s">
        <v>17</v>
      </c>
      <c r="D331" s="10">
        <v>45159</v>
      </c>
      <c r="E331" s="6">
        <v>7.5009999999999994</v>
      </c>
      <c r="F331" s="10">
        <v>45159</v>
      </c>
    </row>
    <row r="332" spans="1:6" x14ac:dyDescent="0.2">
      <c r="A332" t="s">
        <v>69</v>
      </c>
      <c r="B332" t="s">
        <v>122</v>
      </c>
      <c r="C332" t="s">
        <v>17</v>
      </c>
      <c r="D332" s="10">
        <v>45159</v>
      </c>
      <c r="E332" s="6">
        <v>155.69500000000002</v>
      </c>
      <c r="F332" s="10">
        <v>45159</v>
      </c>
    </row>
    <row r="333" spans="1:6" x14ac:dyDescent="0.2">
      <c r="A333" t="s">
        <v>69</v>
      </c>
      <c r="B333" t="s">
        <v>122</v>
      </c>
      <c r="C333" t="s">
        <v>170</v>
      </c>
      <c r="D333" s="10">
        <v>45159</v>
      </c>
      <c r="E333" s="6">
        <v>155.69500000000002</v>
      </c>
      <c r="F333" s="10">
        <v>45159</v>
      </c>
    </row>
    <row r="334" spans="1:6" x14ac:dyDescent="0.2">
      <c r="A334" t="s">
        <v>69</v>
      </c>
      <c r="B334" t="s">
        <v>19</v>
      </c>
      <c r="C334" t="s">
        <v>143</v>
      </c>
      <c r="D334" s="10">
        <v>45159</v>
      </c>
      <c r="E334" s="6">
        <v>902</v>
      </c>
      <c r="F334" s="10">
        <v>45162</v>
      </c>
    </row>
    <row r="335" spans="1:6" x14ac:dyDescent="0.2">
      <c r="A335" t="s">
        <v>69</v>
      </c>
      <c r="B335" t="s">
        <v>122</v>
      </c>
      <c r="C335" t="s">
        <v>17</v>
      </c>
      <c r="D335" s="10">
        <v>45159</v>
      </c>
      <c r="E335" s="6">
        <v>24.001999999999999</v>
      </c>
      <c r="F335" s="10">
        <v>45159</v>
      </c>
    </row>
    <row r="336" spans="1:6" x14ac:dyDescent="0.2">
      <c r="A336" t="s">
        <v>69</v>
      </c>
      <c r="B336" t="s">
        <v>126</v>
      </c>
      <c r="C336" t="s">
        <v>49</v>
      </c>
      <c r="D336" s="10">
        <v>45163</v>
      </c>
      <c r="E336" s="6">
        <v>9422.6299999999992</v>
      </c>
      <c r="F336" s="10">
        <v>45167</v>
      </c>
    </row>
    <row r="337" spans="1:6" x14ac:dyDescent="0.2">
      <c r="A337" t="s">
        <v>69</v>
      </c>
      <c r="B337" t="s">
        <v>126</v>
      </c>
      <c r="C337" t="s">
        <v>49</v>
      </c>
      <c r="D337" s="10">
        <v>45163</v>
      </c>
      <c r="E337" s="6">
        <v>2921.25</v>
      </c>
      <c r="F337" s="10">
        <v>45167</v>
      </c>
    </row>
    <row r="338" spans="1:6" x14ac:dyDescent="0.2">
      <c r="A338" t="s">
        <v>69</v>
      </c>
      <c r="B338" t="s">
        <v>77</v>
      </c>
      <c r="C338" t="s">
        <v>17</v>
      </c>
      <c r="D338" s="10">
        <v>45169</v>
      </c>
      <c r="E338" s="6">
        <v>139.22999999999999</v>
      </c>
      <c r="F338" s="10">
        <v>45139</v>
      </c>
    </row>
    <row r="339" spans="1:6" x14ac:dyDescent="0.2">
      <c r="A339" t="s">
        <v>69</v>
      </c>
      <c r="B339" t="s">
        <v>72</v>
      </c>
      <c r="C339" t="s">
        <v>91</v>
      </c>
      <c r="D339" s="10">
        <v>45138</v>
      </c>
      <c r="E339" s="6">
        <v>3124</v>
      </c>
      <c r="F339" s="10">
        <v>45197</v>
      </c>
    </row>
    <row r="340" spans="1:6" x14ac:dyDescent="0.2">
      <c r="A340" t="s">
        <v>69</v>
      </c>
      <c r="B340" t="s">
        <v>59</v>
      </c>
      <c r="C340" t="s">
        <v>42</v>
      </c>
      <c r="D340" s="10">
        <v>45145</v>
      </c>
      <c r="E340" s="6">
        <v>655</v>
      </c>
      <c r="F340" s="10">
        <v>45197</v>
      </c>
    </row>
    <row r="341" spans="1:6" x14ac:dyDescent="0.2">
      <c r="A341" t="s">
        <v>69</v>
      </c>
      <c r="B341" t="s">
        <v>117</v>
      </c>
      <c r="C341" t="s">
        <v>42</v>
      </c>
      <c r="D341" s="10">
        <v>45132</v>
      </c>
      <c r="E341" s="6">
        <v>387.65999999999997</v>
      </c>
      <c r="F341" s="10">
        <v>45197</v>
      </c>
    </row>
    <row r="342" spans="1:6" x14ac:dyDescent="0.2">
      <c r="A342" t="s">
        <v>69</v>
      </c>
      <c r="B342" t="s">
        <v>66</v>
      </c>
      <c r="C342" t="s">
        <v>42</v>
      </c>
      <c r="D342" s="10">
        <v>45138</v>
      </c>
      <c r="E342" s="6">
        <v>3291</v>
      </c>
      <c r="F342" s="10">
        <v>45197</v>
      </c>
    </row>
    <row r="343" spans="1:6" x14ac:dyDescent="0.2">
      <c r="A343" t="s">
        <v>69</v>
      </c>
      <c r="B343" t="s">
        <v>66</v>
      </c>
      <c r="C343" t="s">
        <v>42</v>
      </c>
      <c r="D343" s="10">
        <v>45132</v>
      </c>
      <c r="E343" s="6">
        <v>988.00000000000011</v>
      </c>
      <c r="F343" s="10">
        <v>45197</v>
      </c>
    </row>
    <row r="344" spans="1:6" x14ac:dyDescent="0.2">
      <c r="A344" t="s">
        <v>69</v>
      </c>
      <c r="B344" t="s">
        <v>66</v>
      </c>
      <c r="C344" t="s">
        <v>42</v>
      </c>
      <c r="D344" s="10">
        <v>45132</v>
      </c>
      <c r="E344" s="6">
        <v>5064.8</v>
      </c>
      <c r="F344" s="10">
        <v>45197</v>
      </c>
    </row>
    <row r="345" spans="1:6" x14ac:dyDescent="0.2">
      <c r="A345" t="s">
        <v>69</v>
      </c>
      <c r="B345" t="s">
        <v>66</v>
      </c>
      <c r="C345" t="s">
        <v>42</v>
      </c>
      <c r="D345" s="10">
        <v>45132</v>
      </c>
      <c r="E345" s="6">
        <v>2470</v>
      </c>
      <c r="F345" s="10">
        <v>45197</v>
      </c>
    </row>
    <row r="346" spans="1:6" x14ac:dyDescent="0.2">
      <c r="A346" t="s">
        <v>171</v>
      </c>
      <c r="B346" t="s">
        <v>55</v>
      </c>
      <c r="C346" t="s">
        <v>30</v>
      </c>
      <c r="D346" s="10">
        <v>45128</v>
      </c>
      <c r="E346" s="6">
        <v>-101.24</v>
      </c>
      <c r="F346" s="10">
        <v>45291</v>
      </c>
    </row>
    <row r="347" spans="1:6" x14ac:dyDescent="0.2">
      <c r="A347" t="s">
        <v>171</v>
      </c>
      <c r="B347" t="s">
        <v>55</v>
      </c>
      <c r="C347" t="s">
        <v>30</v>
      </c>
      <c r="D347" s="10">
        <v>45147</v>
      </c>
      <c r="E347" s="6">
        <v>71.63</v>
      </c>
      <c r="F347" s="10">
        <v>45291</v>
      </c>
    </row>
    <row r="348" spans="1:6" x14ac:dyDescent="0.2">
      <c r="A348" t="s">
        <v>171</v>
      </c>
      <c r="B348" t="s">
        <v>55</v>
      </c>
      <c r="C348" t="s">
        <v>30</v>
      </c>
      <c r="D348" s="10">
        <v>45119</v>
      </c>
      <c r="E348" s="6">
        <v>72.23</v>
      </c>
      <c r="F348" s="10">
        <v>45291</v>
      </c>
    </row>
    <row r="349" spans="1:6" x14ac:dyDescent="0.2">
      <c r="A349" t="s">
        <v>171</v>
      </c>
      <c r="B349" t="s">
        <v>7</v>
      </c>
      <c r="C349" t="s">
        <v>8</v>
      </c>
      <c r="D349" s="10">
        <v>45170</v>
      </c>
      <c r="E349" s="6">
        <v>700.49</v>
      </c>
      <c r="F349" s="10">
        <v>45201</v>
      </c>
    </row>
    <row r="350" spans="1:6" x14ac:dyDescent="0.2">
      <c r="A350" t="s">
        <v>171</v>
      </c>
      <c r="B350" t="s">
        <v>50</v>
      </c>
      <c r="C350" t="s">
        <v>49</v>
      </c>
      <c r="D350" s="10">
        <v>45147</v>
      </c>
      <c r="E350" s="17">
        <v>812.83000000000015</v>
      </c>
      <c r="F350" s="10">
        <v>45230</v>
      </c>
    </row>
    <row r="351" spans="1:6" x14ac:dyDescent="0.2">
      <c r="A351" t="s">
        <v>171</v>
      </c>
      <c r="B351" t="s">
        <v>50</v>
      </c>
      <c r="C351" t="s">
        <v>49</v>
      </c>
      <c r="D351" s="10">
        <v>45147</v>
      </c>
      <c r="E351" s="17">
        <v>1068.54</v>
      </c>
      <c r="F351" s="10">
        <v>45230</v>
      </c>
    </row>
    <row r="352" spans="1:6" x14ac:dyDescent="0.2">
      <c r="A352" t="s">
        <v>171</v>
      </c>
      <c r="B352" t="s">
        <v>50</v>
      </c>
      <c r="C352" t="s">
        <v>49</v>
      </c>
      <c r="D352" s="10">
        <v>45147</v>
      </c>
      <c r="E352" s="17">
        <v>235953.1</v>
      </c>
      <c r="F352" s="10">
        <v>45230</v>
      </c>
    </row>
    <row r="353" spans="1:6" x14ac:dyDescent="0.2">
      <c r="A353" t="s">
        <v>171</v>
      </c>
      <c r="B353" t="s">
        <v>66</v>
      </c>
      <c r="C353" t="s">
        <v>20</v>
      </c>
      <c r="D353" s="10">
        <v>45167</v>
      </c>
      <c r="E353" s="6">
        <v>4841.2</v>
      </c>
      <c r="F353" s="10">
        <v>45230</v>
      </c>
    </row>
    <row r="354" spans="1:6" x14ac:dyDescent="0.2">
      <c r="A354" t="s">
        <v>171</v>
      </c>
      <c r="B354" t="s">
        <v>47</v>
      </c>
      <c r="C354" t="s">
        <v>85</v>
      </c>
      <c r="D354" s="10">
        <v>45195</v>
      </c>
      <c r="E354" s="6">
        <v>2449.29</v>
      </c>
      <c r="F354" s="10">
        <v>45230</v>
      </c>
    </row>
    <row r="355" spans="1:6" x14ac:dyDescent="0.2">
      <c r="A355" t="s">
        <v>171</v>
      </c>
      <c r="B355" t="s">
        <v>38</v>
      </c>
      <c r="C355" t="s">
        <v>30</v>
      </c>
      <c r="D355" s="10">
        <v>45196</v>
      </c>
      <c r="E355" s="6">
        <v>19.149999999999999</v>
      </c>
      <c r="F355" s="10">
        <v>45226</v>
      </c>
    </row>
    <row r="356" spans="1:6" x14ac:dyDescent="0.2">
      <c r="A356" t="s">
        <v>171</v>
      </c>
      <c r="B356" t="s">
        <v>78</v>
      </c>
      <c r="C356" s="4" t="s">
        <v>46</v>
      </c>
      <c r="D356" s="10">
        <v>45198</v>
      </c>
      <c r="E356" s="6">
        <v>60</v>
      </c>
      <c r="F356" s="10">
        <v>45230</v>
      </c>
    </row>
    <row r="357" spans="1:6" x14ac:dyDescent="0.2">
      <c r="A357" t="s">
        <v>171</v>
      </c>
      <c r="B357" t="s">
        <v>41</v>
      </c>
      <c r="C357" s="4" t="s">
        <v>46</v>
      </c>
      <c r="D357" s="10">
        <v>45199</v>
      </c>
      <c r="E357" s="6">
        <v>125</v>
      </c>
      <c r="F357" s="10">
        <v>45230</v>
      </c>
    </row>
    <row r="358" spans="1:6" x14ac:dyDescent="0.2">
      <c r="A358" t="s">
        <v>171</v>
      </c>
      <c r="B358" t="s">
        <v>38</v>
      </c>
      <c r="C358" t="s">
        <v>30</v>
      </c>
      <c r="D358" s="10">
        <v>45200</v>
      </c>
      <c r="E358" s="6">
        <v>19.149999999999999</v>
      </c>
      <c r="F358" s="10">
        <v>45230</v>
      </c>
    </row>
    <row r="359" spans="1:6" x14ac:dyDescent="0.2">
      <c r="A359" t="s">
        <v>171</v>
      </c>
      <c r="B359" t="s">
        <v>7</v>
      </c>
      <c r="C359" t="s">
        <v>8</v>
      </c>
      <c r="D359" s="10">
        <v>45200</v>
      </c>
      <c r="E359" s="6">
        <v>700.49</v>
      </c>
      <c r="F359" s="10">
        <v>45230</v>
      </c>
    </row>
    <row r="360" spans="1:6" x14ac:dyDescent="0.2">
      <c r="A360" t="s">
        <v>171</v>
      </c>
      <c r="B360" t="s">
        <v>172</v>
      </c>
      <c r="C360" t="s">
        <v>8</v>
      </c>
      <c r="D360" s="10">
        <v>45206</v>
      </c>
      <c r="E360" s="6">
        <v>19.989999999999998</v>
      </c>
      <c r="F360" s="10">
        <v>45206</v>
      </c>
    </row>
    <row r="361" spans="1:6" x14ac:dyDescent="0.2">
      <c r="A361" t="s">
        <v>171</v>
      </c>
      <c r="B361" t="s">
        <v>55</v>
      </c>
      <c r="C361" t="s">
        <v>30</v>
      </c>
      <c r="D361" s="10">
        <v>45208</v>
      </c>
      <c r="E361" s="6">
        <v>71.06</v>
      </c>
      <c r="F361" s="10">
        <v>45223</v>
      </c>
    </row>
    <row r="362" spans="1:6" x14ac:dyDescent="0.2">
      <c r="A362" t="s">
        <v>171</v>
      </c>
      <c r="B362" t="s">
        <v>15</v>
      </c>
      <c r="C362" t="s">
        <v>30</v>
      </c>
      <c r="D362" s="10">
        <v>45209</v>
      </c>
      <c r="E362" s="17">
        <v>565.20000000000005</v>
      </c>
      <c r="F362" s="10">
        <v>45229</v>
      </c>
    </row>
    <row r="363" spans="1:6" x14ac:dyDescent="0.2">
      <c r="A363" t="s">
        <v>171</v>
      </c>
      <c r="B363" t="s">
        <v>39</v>
      </c>
      <c r="C363" s="4" t="s">
        <v>46</v>
      </c>
      <c r="D363" s="10">
        <v>45199</v>
      </c>
      <c r="E363" s="6">
        <v>390</v>
      </c>
      <c r="F363" s="10">
        <v>45230</v>
      </c>
    </row>
    <row r="364" spans="1:6" x14ac:dyDescent="0.2">
      <c r="A364" t="s">
        <v>171</v>
      </c>
      <c r="B364" t="s">
        <v>39</v>
      </c>
      <c r="C364" s="4" t="s">
        <v>46</v>
      </c>
      <c r="D364" s="10">
        <v>45199</v>
      </c>
      <c r="E364" s="6">
        <v>5100</v>
      </c>
      <c r="F364" s="10">
        <v>45230</v>
      </c>
    </row>
    <row r="365" spans="1:6" x14ac:dyDescent="0.2">
      <c r="A365" t="s">
        <v>171</v>
      </c>
      <c r="B365" t="s">
        <v>39</v>
      </c>
      <c r="C365" s="4" t="s">
        <v>46</v>
      </c>
      <c r="D365" s="10">
        <v>45199</v>
      </c>
      <c r="E365" s="6">
        <v>990</v>
      </c>
      <c r="F365" s="10">
        <v>45230</v>
      </c>
    </row>
    <row r="366" spans="1:6" x14ac:dyDescent="0.2">
      <c r="A366" t="s">
        <v>171</v>
      </c>
      <c r="B366" t="s">
        <v>39</v>
      </c>
      <c r="C366" t="s">
        <v>8</v>
      </c>
      <c r="D366" s="10">
        <v>45199</v>
      </c>
      <c r="E366" s="6">
        <v>450</v>
      </c>
      <c r="F366" s="10">
        <v>45230</v>
      </c>
    </row>
    <row r="367" spans="1:6" x14ac:dyDescent="0.2">
      <c r="A367" t="s">
        <v>171</v>
      </c>
      <c r="B367" t="s">
        <v>70</v>
      </c>
      <c r="C367" t="s">
        <v>35</v>
      </c>
      <c r="D367" s="10">
        <v>45210</v>
      </c>
      <c r="E367" s="6">
        <v>12184.32</v>
      </c>
      <c r="F367" s="10">
        <v>45218</v>
      </c>
    </row>
    <row r="368" spans="1:6" x14ac:dyDescent="0.2">
      <c r="A368" t="s">
        <v>171</v>
      </c>
      <c r="B368" t="s">
        <v>32</v>
      </c>
      <c r="C368" t="s">
        <v>85</v>
      </c>
      <c r="D368" s="10">
        <v>45198</v>
      </c>
      <c r="E368" s="6">
        <v>1344.5260000000001</v>
      </c>
      <c r="F368" s="10">
        <v>45205</v>
      </c>
    </row>
    <row r="369" spans="1:6" x14ac:dyDescent="0.2">
      <c r="A369" t="s">
        <v>171</v>
      </c>
      <c r="B369" t="s">
        <v>118</v>
      </c>
      <c r="C369" s="4" t="s">
        <v>37</v>
      </c>
      <c r="D369" s="10">
        <v>45199</v>
      </c>
      <c r="E369" s="6">
        <v>1190</v>
      </c>
      <c r="F369" s="10">
        <v>45202</v>
      </c>
    </row>
    <row r="370" spans="1:6" x14ac:dyDescent="0.2">
      <c r="A370" t="s">
        <v>171</v>
      </c>
      <c r="B370" t="s">
        <v>173</v>
      </c>
      <c r="C370" s="4" t="s">
        <v>37</v>
      </c>
      <c r="D370" s="10">
        <v>45215</v>
      </c>
      <c r="E370" s="6">
        <v>168.78</v>
      </c>
      <c r="F370" s="10">
        <v>45219</v>
      </c>
    </row>
    <row r="371" spans="1:6" x14ac:dyDescent="0.2">
      <c r="A371" t="s">
        <v>171</v>
      </c>
      <c r="B371" t="s">
        <v>174</v>
      </c>
      <c r="C371" t="s">
        <v>8</v>
      </c>
      <c r="D371" s="10">
        <v>45216</v>
      </c>
      <c r="E371" s="6">
        <v>1996.76</v>
      </c>
      <c r="F371" s="10">
        <v>45216</v>
      </c>
    </row>
    <row r="372" spans="1:6" x14ac:dyDescent="0.2">
      <c r="A372" t="s">
        <v>171</v>
      </c>
      <c r="B372" t="s">
        <v>175</v>
      </c>
      <c r="C372" t="s">
        <v>8</v>
      </c>
      <c r="D372" s="10">
        <v>45219</v>
      </c>
      <c r="E372" s="6">
        <v>772.73</v>
      </c>
      <c r="F372" s="10">
        <v>45222</v>
      </c>
    </row>
    <row r="373" spans="1:6" x14ac:dyDescent="0.2">
      <c r="A373" t="s">
        <v>171</v>
      </c>
      <c r="B373" t="s">
        <v>176</v>
      </c>
      <c r="C373" t="s">
        <v>8</v>
      </c>
      <c r="D373" s="10">
        <v>45219</v>
      </c>
      <c r="E373" s="6">
        <v>1000</v>
      </c>
      <c r="F373" s="10">
        <v>45222</v>
      </c>
    </row>
    <row r="374" spans="1:6" x14ac:dyDescent="0.2">
      <c r="A374" t="s">
        <v>171</v>
      </c>
      <c r="B374" t="s">
        <v>19</v>
      </c>
      <c r="C374" t="s">
        <v>20</v>
      </c>
      <c r="D374" s="10">
        <v>45218</v>
      </c>
      <c r="E374" s="6">
        <v>452</v>
      </c>
      <c r="F374" s="10">
        <v>45218</v>
      </c>
    </row>
    <row r="375" spans="1:6" x14ac:dyDescent="0.2">
      <c r="A375" t="s">
        <v>171</v>
      </c>
      <c r="B375" t="s">
        <v>175</v>
      </c>
      <c r="C375" t="s">
        <v>8</v>
      </c>
      <c r="D375" s="15">
        <v>45222</v>
      </c>
      <c r="E375" s="6">
        <v>345.45</v>
      </c>
      <c r="F375" s="10">
        <v>45222</v>
      </c>
    </row>
    <row r="376" spans="1:6" x14ac:dyDescent="0.2">
      <c r="A376" t="s">
        <v>171</v>
      </c>
      <c r="B376" t="s">
        <v>135</v>
      </c>
      <c r="C376" t="s">
        <v>30</v>
      </c>
      <c r="D376" s="15">
        <v>45180</v>
      </c>
      <c r="E376" s="6">
        <v>438.43</v>
      </c>
      <c r="F376" s="10">
        <v>45211</v>
      </c>
    </row>
    <row r="377" spans="1:6" x14ac:dyDescent="0.2">
      <c r="A377" t="s">
        <v>171</v>
      </c>
      <c r="B377" t="s">
        <v>43</v>
      </c>
      <c r="C377" t="s">
        <v>8</v>
      </c>
      <c r="D377" s="15">
        <v>45169</v>
      </c>
      <c r="E377" s="6">
        <v>380</v>
      </c>
      <c r="F377" s="10">
        <v>45230</v>
      </c>
    </row>
    <row r="378" spans="1:6" x14ac:dyDescent="0.2">
      <c r="A378" t="s">
        <v>171</v>
      </c>
      <c r="B378" t="s">
        <v>56</v>
      </c>
      <c r="C378" t="s">
        <v>8</v>
      </c>
      <c r="D378" s="10">
        <v>45181</v>
      </c>
      <c r="E378" s="6">
        <v>1000</v>
      </c>
      <c r="F378" s="10">
        <v>45230</v>
      </c>
    </row>
    <row r="379" spans="1:6" x14ac:dyDescent="0.2">
      <c r="A379" t="s">
        <v>171</v>
      </c>
      <c r="B379" t="s">
        <v>177</v>
      </c>
      <c r="C379" t="s">
        <v>8</v>
      </c>
      <c r="D379" s="10">
        <v>45224</v>
      </c>
      <c r="E379" s="6">
        <v>366</v>
      </c>
      <c r="F379" s="10">
        <v>45223</v>
      </c>
    </row>
    <row r="380" spans="1:6" x14ac:dyDescent="0.2">
      <c r="A380" t="s">
        <v>171</v>
      </c>
      <c r="B380" t="s">
        <v>92</v>
      </c>
      <c r="C380" t="s">
        <v>8</v>
      </c>
      <c r="D380" s="10">
        <v>45229</v>
      </c>
      <c r="E380" s="6">
        <v>800</v>
      </c>
      <c r="F380" s="10">
        <v>45229</v>
      </c>
    </row>
    <row r="381" spans="1:6" x14ac:dyDescent="0.2">
      <c r="A381" t="s">
        <v>171</v>
      </c>
      <c r="B381" t="s">
        <v>178</v>
      </c>
      <c r="C381" t="s">
        <v>8</v>
      </c>
      <c r="D381" s="10">
        <v>45229</v>
      </c>
      <c r="E381" s="6">
        <v>27.979999999999997</v>
      </c>
      <c r="F381" s="10">
        <v>45230</v>
      </c>
    </row>
    <row r="382" spans="1:6" x14ac:dyDescent="0.2">
      <c r="A382" t="s">
        <v>171</v>
      </c>
      <c r="B382" t="s">
        <v>66</v>
      </c>
      <c r="C382" t="s">
        <v>20</v>
      </c>
      <c r="D382" s="10">
        <v>45176</v>
      </c>
      <c r="E382" s="6">
        <v>665.6</v>
      </c>
      <c r="F382" s="10">
        <v>45260</v>
      </c>
    </row>
    <row r="383" spans="1:6" x14ac:dyDescent="0.2">
      <c r="A383" t="s">
        <v>171</v>
      </c>
      <c r="B383" t="s">
        <v>50</v>
      </c>
      <c r="C383" t="s">
        <v>49</v>
      </c>
      <c r="D383" s="10">
        <v>45180</v>
      </c>
      <c r="E383" s="17">
        <v>3162.0999999999995</v>
      </c>
      <c r="F383" s="10">
        <v>45260</v>
      </c>
    </row>
    <row r="384" spans="1:6" x14ac:dyDescent="0.2">
      <c r="A384" t="s">
        <v>171</v>
      </c>
      <c r="B384" t="s">
        <v>29</v>
      </c>
      <c r="C384" t="s">
        <v>30</v>
      </c>
      <c r="D384" s="10">
        <v>45218</v>
      </c>
      <c r="E384" s="6">
        <v>175.2</v>
      </c>
      <c r="F384" s="10">
        <v>45238</v>
      </c>
    </row>
    <row r="385" spans="1:6" x14ac:dyDescent="0.2">
      <c r="A385" t="s">
        <v>171</v>
      </c>
      <c r="B385" t="s">
        <v>168</v>
      </c>
      <c r="C385" t="s">
        <v>8</v>
      </c>
      <c r="D385" s="10">
        <v>45212</v>
      </c>
      <c r="E385" s="6">
        <v>4110</v>
      </c>
      <c r="F385" s="10">
        <v>45260</v>
      </c>
    </row>
    <row r="386" spans="1:6" x14ac:dyDescent="0.2">
      <c r="A386" t="s">
        <v>171</v>
      </c>
      <c r="B386" t="s">
        <v>44</v>
      </c>
      <c r="C386" t="s">
        <v>30</v>
      </c>
      <c r="D386" s="10">
        <v>45210</v>
      </c>
      <c r="E386" s="6">
        <v>184.53</v>
      </c>
      <c r="F386" s="10">
        <v>45243</v>
      </c>
    </row>
    <row r="387" spans="1:6" x14ac:dyDescent="0.2">
      <c r="A387" t="s">
        <v>171</v>
      </c>
      <c r="B387" t="s">
        <v>43</v>
      </c>
      <c r="C387" t="s">
        <v>8</v>
      </c>
      <c r="D387" s="10">
        <v>45199</v>
      </c>
      <c r="E387" s="6">
        <v>408.5</v>
      </c>
      <c r="F387" s="10">
        <v>45260</v>
      </c>
    </row>
    <row r="388" spans="1:6" x14ac:dyDescent="0.2">
      <c r="A388" t="s">
        <v>171</v>
      </c>
      <c r="B388" t="s">
        <v>179</v>
      </c>
      <c r="C388" t="s">
        <v>180</v>
      </c>
      <c r="D388" s="10">
        <v>45196</v>
      </c>
      <c r="E388" s="6">
        <v>635</v>
      </c>
      <c r="F388" s="10">
        <v>45260</v>
      </c>
    </row>
    <row r="389" spans="1:6" x14ac:dyDescent="0.2">
      <c r="A389" t="s">
        <v>171</v>
      </c>
      <c r="B389" t="s">
        <v>72</v>
      </c>
      <c r="C389" t="s">
        <v>8</v>
      </c>
      <c r="D389" s="10">
        <v>45172</v>
      </c>
      <c r="E389" s="6">
        <v>370</v>
      </c>
      <c r="F389" s="10">
        <v>45260</v>
      </c>
    </row>
    <row r="390" spans="1:6" x14ac:dyDescent="0.2">
      <c r="A390" t="s">
        <v>171</v>
      </c>
      <c r="B390" t="s">
        <v>181</v>
      </c>
      <c r="C390" t="s">
        <v>20</v>
      </c>
      <c r="D390" s="10">
        <v>45230</v>
      </c>
      <c r="E390" s="6">
        <v>6900</v>
      </c>
      <c r="F390" s="10">
        <v>45238</v>
      </c>
    </row>
    <row r="391" spans="1:6" x14ac:dyDescent="0.2">
      <c r="A391" t="s">
        <v>171</v>
      </c>
      <c r="B391" t="s">
        <v>182</v>
      </c>
      <c r="C391" t="s">
        <v>20</v>
      </c>
      <c r="D391" s="10">
        <v>45236</v>
      </c>
      <c r="E391" s="6">
        <v>2432.25</v>
      </c>
      <c r="F391" s="10">
        <v>45238</v>
      </c>
    </row>
    <row r="392" spans="1:6" x14ac:dyDescent="0.2">
      <c r="A392" t="s">
        <v>171</v>
      </c>
      <c r="B392" t="s">
        <v>15</v>
      </c>
      <c r="C392" t="s">
        <v>30</v>
      </c>
      <c r="D392" s="10">
        <v>45236</v>
      </c>
      <c r="E392" s="17">
        <v>550.29999999999995</v>
      </c>
      <c r="F392" s="10">
        <v>45257</v>
      </c>
    </row>
    <row r="393" spans="1:6" x14ac:dyDescent="0.2">
      <c r="A393" t="s">
        <v>171</v>
      </c>
      <c r="B393" t="s">
        <v>40</v>
      </c>
      <c r="C393" t="s">
        <v>8</v>
      </c>
      <c r="D393" s="10">
        <v>45230</v>
      </c>
      <c r="E393" s="6">
        <v>553</v>
      </c>
      <c r="F393" s="10">
        <v>45260</v>
      </c>
    </row>
    <row r="394" spans="1:6" x14ac:dyDescent="0.2">
      <c r="A394" t="s">
        <v>171</v>
      </c>
      <c r="B394" t="s">
        <v>118</v>
      </c>
      <c r="C394" t="s">
        <v>183</v>
      </c>
      <c r="D394" s="10">
        <v>45230</v>
      </c>
      <c r="E394" s="6">
        <v>585</v>
      </c>
      <c r="F394" s="10">
        <v>45233</v>
      </c>
    </row>
    <row r="395" spans="1:6" x14ac:dyDescent="0.2">
      <c r="A395" t="s">
        <v>171</v>
      </c>
      <c r="B395" t="s">
        <v>184</v>
      </c>
      <c r="C395" t="s">
        <v>180</v>
      </c>
      <c r="D395" s="10">
        <v>45230</v>
      </c>
      <c r="E395" s="6">
        <v>2584</v>
      </c>
      <c r="F395" s="10">
        <v>45260</v>
      </c>
    </row>
    <row r="396" spans="1:6" x14ac:dyDescent="0.2">
      <c r="A396" t="s">
        <v>171</v>
      </c>
      <c r="B396" t="s">
        <v>185</v>
      </c>
      <c r="C396" t="s">
        <v>180</v>
      </c>
      <c r="D396" s="10">
        <v>45224</v>
      </c>
      <c r="E396" s="6">
        <v>3500</v>
      </c>
      <c r="F396" s="10">
        <v>45254</v>
      </c>
    </row>
    <row r="397" spans="1:6" x14ac:dyDescent="0.2">
      <c r="A397" t="s">
        <v>171</v>
      </c>
      <c r="B397" t="s">
        <v>185</v>
      </c>
      <c r="C397" t="s">
        <v>180</v>
      </c>
      <c r="D397" s="10">
        <v>45224</v>
      </c>
      <c r="E397" s="6">
        <v>3500</v>
      </c>
      <c r="F397" s="10">
        <v>45254</v>
      </c>
    </row>
    <row r="398" spans="1:6" x14ac:dyDescent="0.2">
      <c r="A398" t="s">
        <v>171</v>
      </c>
      <c r="B398" t="s">
        <v>151</v>
      </c>
      <c r="C398" t="s">
        <v>180</v>
      </c>
      <c r="D398" s="10">
        <v>45233</v>
      </c>
      <c r="E398" s="6">
        <v>3646.8</v>
      </c>
      <c r="F398" s="10">
        <v>45233</v>
      </c>
    </row>
    <row r="399" spans="1:6" x14ac:dyDescent="0.2">
      <c r="A399" t="s">
        <v>171</v>
      </c>
      <c r="B399" t="s">
        <v>186</v>
      </c>
      <c r="C399" t="s">
        <v>8</v>
      </c>
      <c r="D399" s="10">
        <v>45247</v>
      </c>
      <c r="E399" s="6">
        <v>1050</v>
      </c>
      <c r="F399" s="10">
        <v>45260</v>
      </c>
    </row>
    <row r="400" spans="1:6" x14ac:dyDescent="0.2">
      <c r="A400" t="s">
        <v>171</v>
      </c>
      <c r="B400" t="s">
        <v>187</v>
      </c>
      <c r="C400" t="s">
        <v>188</v>
      </c>
      <c r="D400" s="10">
        <v>45252</v>
      </c>
      <c r="E400" s="6">
        <v>1874.9848</v>
      </c>
      <c r="F400" s="10">
        <v>45250</v>
      </c>
    </row>
    <row r="401" spans="1:6" x14ac:dyDescent="0.2">
      <c r="A401" t="s">
        <v>171</v>
      </c>
      <c r="B401" t="s">
        <v>173</v>
      </c>
      <c r="C401" s="4" t="s">
        <v>37</v>
      </c>
      <c r="D401" s="10">
        <v>45246</v>
      </c>
      <c r="E401" s="6">
        <v>518.78</v>
      </c>
      <c r="F401" s="10">
        <v>45250</v>
      </c>
    </row>
    <row r="402" spans="1:6" x14ac:dyDescent="0.2">
      <c r="A402" t="s">
        <v>171</v>
      </c>
      <c r="B402" t="s">
        <v>172</v>
      </c>
      <c r="C402" t="s">
        <v>8</v>
      </c>
      <c r="D402" s="10">
        <v>45237</v>
      </c>
      <c r="E402" s="6">
        <v>19.989999999999998</v>
      </c>
      <c r="F402" s="10">
        <v>45237</v>
      </c>
    </row>
    <row r="403" spans="1:6" x14ac:dyDescent="0.2">
      <c r="A403" t="s">
        <v>171</v>
      </c>
      <c r="B403" t="s">
        <v>41</v>
      </c>
      <c r="C403" s="4" t="s">
        <v>46</v>
      </c>
      <c r="D403" s="10">
        <v>45230</v>
      </c>
      <c r="E403" s="6">
        <v>125</v>
      </c>
      <c r="F403" s="10">
        <v>45260</v>
      </c>
    </row>
    <row r="404" spans="1:6" x14ac:dyDescent="0.2">
      <c r="A404" t="s">
        <v>171</v>
      </c>
      <c r="B404" t="s">
        <v>189</v>
      </c>
      <c r="C404" s="4" t="s">
        <v>37</v>
      </c>
      <c r="D404" s="10">
        <v>45230</v>
      </c>
      <c r="E404" s="6">
        <v>2700</v>
      </c>
      <c r="F404" s="10">
        <v>45260</v>
      </c>
    </row>
    <row r="405" spans="1:6" x14ac:dyDescent="0.2">
      <c r="A405" t="s">
        <v>171</v>
      </c>
      <c r="B405" t="s">
        <v>47</v>
      </c>
      <c r="C405" t="s">
        <v>85</v>
      </c>
      <c r="D405" s="10">
        <v>45230</v>
      </c>
      <c r="E405" s="6">
        <v>2449.29</v>
      </c>
      <c r="F405" s="10">
        <v>45260</v>
      </c>
    </row>
    <row r="406" spans="1:6" x14ac:dyDescent="0.2">
      <c r="A406" t="s">
        <v>171</v>
      </c>
      <c r="B406" t="s">
        <v>7</v>
      </c>
      <c r="C406" t="s">
        <v>8</v>
      </c>
      <c r="D406" s="10">
        <v>45231</v>
      </c>
      <c r="E406" s="6">
        <v>700.49</v>
      </c>
      <c r="F406" s="10">
        <v>45260</v>
      </c>
    </row>
    <row r="407" spans="1:6" x14ac:dyDescent="0.2">
      <c r="A407" t="s">
        <v>171</v>
      </c>
      <c r="B407" t="s">
        <v>126</v>
      </c>
      <c r="C407" t="s">
        <v>49</v>
      </c>
      <c r="D407" s="10">
        <v>45250</v>
      </c>
      <c r="E407" s="6">
        <v>3140.86</v>
      </c>
      <c r="F407" s="10">
        <v>45260</v>
      </c>
    </row>
    <row r="408" spans="1:6" x14ac:dyDescent="0.2">
      <c r="A408" t="s">
        <v>171</v>
      </c>
      <c r="B408" t="s">
        <v>190</v>
      </c>
      <c r="C408" t="s">
        <v>8</v>
      </c>
      <c r="D408" s="10">
        <v>45251</v>
      </c>
      <c r="E408" s="6">
        <v>3650</v>
      </c>
      <c r="F408" s="10">
        <v>45260</v>
      </c>
    </row>
    <row r="409" spans="1:6" x14ac:dyDescent="0.2">
      <c r="A409" t="s">
        <v>171</v>
      </c>
      <c r="B409" t="s">
        <v>191</v>
      </c>
      <c r="C409" t="s">
        <v>8</v>
      </c>
      <c r="D409" s="10">
        <v>45257</v>
      </c>
      <c r="E409" s="6">
        <v>8700</v>
      </c>
      <c r="F409" s="10">
        <v>45260</v>
      </c>
    </row>
    <row r="410" spans="1:6" x14ac:dyDescent="0.2">
      <c r="A410" t="s">
        <v>171</v>
      </c>
      <c r="B410" t="s">
        <v>192</v>
      </c>
      <c r="C410" t="s">
        <v>20</v>
      </c>
      <c r="D410" s="10">
        <v>45260</v>
      </c>
      <c r="E410" s="18">
        <v>4942</v>
      </c>
      <c r="F410" s="10">
        <v>45259</v>
      </c>
    </row>
    <row r="411" spans="1:6" x14ac:dyDescent="0.2">
      <c r="A411" t="s">
        <v>171</v>
      </c>
      <c r="B411" t="s">
        <v>193</v>
      </c>
      <c r="C411" t="s">
        <v>8</v>
      </c>
      <c r="D411" s="10">
        <v>45259</v>
      </c>
      <c r="E411" s="6">
        <v>809</v>
      </c>
      <c r="F411" s="10">
        <v>45259</v>
      </c>
    </row>
    <row r="412" spans="1:6" x14ac:dyDescent="0.2">
      <c r="A412" t="s">
        <v>171</v>
      </c>
      <c r="B412" t="s">
        <v>194</v>
      </c>
      <c r="C412" t="s">
        <v>49</v>
      </c>
      <c r="D412" s="10">
        <v>45253</v>
      </c>
      <c r="E412" s="6">
        <v>126525.20000000001</v>
      </c>
      <c r="F412" s="10">
        <v>45260</v>
      </c>
    </row>
    <row r="413" spans="1:6" x14ac:dyDescent="0.2">
      <c r="A413" t="s">
        <v>171</v>
      </c>
      <c r="B413" t="s">
        <v>195</v>
      </c>
      <c r="C413" t="s">
        <v>188</v>
      </c>
      <c r="D413" s="10">
        <v>45271</v>
      </c>
      <c r="E413" s="6">
        <v>3936.1251999999995</v>
      </c>
      <c r="F413" s="10">
        <v>45264</v>
      </c>
    </row>
    <row r="414" spans="1:6" x14ac:dyDescent="0.2">
      <c r="A414" t="s">
        <v>171</v>
      </c>
      <c r="B414" t="s">
        <v>196</v>
      </c>
      <c r="C414" t="s">
        <v>188</v>
      </c>
      <c r="D414" s="10">
        <v>45265</v>
      </c>
      <c r="E414" s="6">
        <v>2247.3776000000003</v>
      </c>
      <c r="F414" s="10">
        <v>45264</v>
      </c>
    </row>
    <row r="415" spans="1:6" x14ac:dyDescent="0.2">
      <c r="A415" t="s">
        <v>171</v>
      </c>
      <c r="B415" t="s">
        <v>196</v>
      </c>
      <c r="C415" t="s">
        <v>188</v>
      </c>
      <c r="D415" s="10">
        <v>45265</v>
      </c>
      <c r="E415" s="6">
        <v>3792.2251999999999</v>
      </c>
      <c r="F415" s="10">
        <v>45264</v>
      </c>
    </row>
    <row r="416" spans="1:6" x14ac:dyDescent="0.2">
      <c r="A416" t="s">
        <v>171</v>
      </c>
      <c r="B416" t="s">
        <v>196</v>
      </c>
      <c r="C416" t="s">
        <v>188</v>
      </c>
      <c r="D416" s="10">
        <v>45265</v>
      </c>
      <c r="E416" s="6">
        <v>3002.1251999999999</v>
      </c>
      <c r="F416" s="10">
        <v>45264</v>
      </c>
    </row>
    <row r="417" spans="1:6" x14ac:dyDescent="0.2">
      <c r="A417" t="s">
        <v>171</v>
      </c>
      <c r="B417" t="s">
        <v>196</v>
      </c>
      <c r="C417" t="s">
        <v>188</v>
      </c>
      <c r="D417" s="10">
        <v>45265</v>
      </c>
      <c r="E417" s="6">
        <v>2915.1251999999999</v>
      </c>
      <c r="F417" s="10">
        <v>45264</v>
      </c>
    </row>
    <row r="418" spans="1:6" x14ac:dyDescent="0.2">
      <c r="A418" t="s">
        <v>171</v>
      </c>
      <c r="B418" t="s">
        <v>196</v>
      </c>
      <c r="C418" t="s">
        <v>188</v>
      </c>
      <c r="D418" s="10">
        <v>45265</v>
      </c>
      <c r="E418" s="6">
        <v>3138.3252000000002</v>
      </c>
      <c r="F418" s="10">
        <v>45264</v>
      </c>
    </row>
    <row r="419" spans="1:6" x14ac:dyDescent="0.2">
      <c r="A419" t="s">
        <v>171</v>
      </c>
      <c r="B419" t="s">
        <v>179</v>
      </c>
      <c r="C419" t="s">
        <v>180</v>
      </c>
      <c r="D419" s="10">
        <v>45169</v>
      </c>
      <c r="E419" s="6">
        <v>1125</v>
      </c>
      <c r="F419" s="19">
        <v>45291</v>
      </c>
    </row>
    <row r="420" spans="1:6" x14ac:dyDescent="0.2">
      <c r="A420" t="s">
        <v>171</v>
      </c>
      <c r="B420" t="s">
        <v>66</v>
      </c>
      <c r="C420" t="s">
        <v>20</v>
      </c>
      <c r="D420" s="10">
        <v>45229</v>
      </c>
      <c r="E420" s="6">
        <v>3062.8</v>
      </c>
      <c r="F420" s="19">
        <v>45291</v>
      </c>
    </row>
    <row r="421" spans="1:6" x14ac:dyDescent="0.2">
      <c r="A421" t="s">
        <v>171</v>
      </c>
      <c r="B421" t="s">
        <v>197</v>
      </c>
      <c r="C421" t="s">
        <v>8</v>
      </c>
      <c r="D421" s="10">
        <v>45234</v>
      </c>
      <c r="E421" s="6">
        <v>1650</v>
      </c>
      <c r="F421" s="19">
        <v>45291</v>
      </c>
    </row>
    <row r="422" spans="1:6" x14ac:dyDescent="0.2">
      <c r="A422" t="s">
        <v>171</v>
      </c>
      <c r="B422" t="s">
        <v>179</v>
      </c>
      <c r="C422" t="s">
        <v>180</v>
      </c>
      <c r="D422" s="10">
        <v>45230</v>
      </c>
      <c r="E422" s="6">
        <v>408.79999999999995</v>
      </c>
      <c r="F422" s="10">
        <v>45291</v>
      </c>
    </row>
    <row r="423" spans="1:6" x14ac:dyDescent="0.2">
      <c r="A423" t="s">
        <v>171</v>
      </c>
      <c r="B423" t="s">
        <v>72</v>
      </c>
      <c r="C423" t="s">
        <v>8</v>
      </c>
      <c r="D423" s="10">
        <v>45230</v>
      </c>
      <c r="E423" s="6">
        <v>365</v>
      </c>
      <c r="F423" s="10">
        <v>45291</v>
      </c>
    </row>
    <row r="424" spans="1:6" x14ac:dyDescent="0.2">
      <c r="A424" t="s">
        <v>171</v>
      </c>
      <c r="B424" t="s">
        <v>179</v>
      </c>
      <c r="C424" t="s">
        <v>180</v>
      </c>
      <c r="D424" s="10">
        <v>45230</v>
      </c>
      <c r="E424" s="6">
        <v>675</v>
      </c>
      <c r="F424" s="10">
        <v>45291</v>
      </c>
    </row>
    <row r="425" spans="1:6" x14ac:dyDescent="0.2">
      <c r="A425" t="s">
        <v>171</v>
      </c>
      <c r="B425" t="s">
        <v>135</v>
      </c>
      <c r="C425" t="s">
        <v>30</v>
      </c>
      <c r="D425" s="10">
        <v>45239</v>
      </c>
      <c r="E425" s="6">
        <v>190.28</v>
      </c>
      <c r="F425" s="10">
        <v>45271</v>
      </c>
    </row>
    <row r="426" spans="1:6" x14ac:dyDescent="0.2">
      <c r="A426" t="s">
        <v>171</v>
      </c>
      <c r="B426" t="s">
        <v>168</v>
      </c>
      <c r="C426" t="s">
        <v>8</v>
      </c>
      <c r="D426" s="10">
        <v>45238</v>
      </c>
      <c r="E426" s="6">
        <v>3800</v>
      </c>
      <c r="F426" s="10">
        <v>45291</v>
      </c>
    </row>
    <row r="427" spans="1:6" x14ac:dyDescent="0.2">
      <c r="A427" t="s">
        <v>171</v>
      </c>
      <c r="B427" t="s">
        <v>169</v>
      </c>
      <c r="C427" s="4" t="s">
        <v>37</v>
      </c>
      <c r="D427" s="10">
        <v>45238</v>
      </c>
      <c r="E427" s="6">
        <v>9100</v>
      </c>
      <c r="F427" s="10">
        <v>45268</v>
      </c>
    </row>
    <row r="428" spans="1:6" x14ac:dyDescent="0.2">
      <c r="A428" t="s">
        <v>171</v>
      </c>
      <c r="B428" t="s">
        <v>43</v>
      </c>
      <c r="C428" t="s">
        <v>8</v>
      </c>
      <c r="D428" s="10">
        <v>45230</v>
      </c>
      <c r="E428" s="6">
        <v>431.35</v>
      </c>
      <c r="F428" s="10">
        <v>45291</v>
      </c>
    </row>
    <row r="429" spans="1:6" x14ac:dyDescent="0.2">
      <c r="A429" t="s">
        <v>171</v>
      </c>
      <c r="B429" t="s">
        <v>26</v>
      </c>
      <c r="C429" t="s">
        <v>8</v>
      </c>
      <c r="D429" s="10">
        <v>45253</v>
      </c>
      <c r="E429" s="6">
        <v>5909.09</v>
      </c>
      <c r="F429" s="10">
        <v>45283</v>
      </c>
    </row>
    <row r="430" spans="1:6" x14ac:dyDescent="0.2">
      <c r="A430" t="s">
        <v>171</v>
      </c>
      <c r="B430" t="s">
        <v>90</v>
      </c>
      <c r="C430" t="s">
        <v>8</v>
      </c>
      <c r="D430" s="10">
        <v>45264</v>
      </c>
      <c r="E430" s="6">
        <v>2511.6799999999998</v>
      </c>
      <c r="F430" s="10">
        <v>45291</v>
      </c>
    </row>
    <row r="431" spans="1:6" x14ac:dyDescent="0.2">
      <c r="A431" t="s">
        <v>171</v>
      </c>
      <c r="B431" t="s">
        <v>198</v>
      </c>
      <c r="C431" t="s">
        <v>8</v>
      </c>
      <c r="D431" s="10">
        <v>45260</v>
      </c>
      <c r="E431" s="6">
        <v>700</v>
      </c>
      <c r="F431" s="10">
        <v>45290</v>
      </c>
    </row>
    <row r="432" spans="1:6" x14ac:dyDescent="0.2">
      <c r="A432" t="s">
        <v>171</v>
      </c>
      <c r="B432" t="s">
        <v>66</v>
      </c>
      <c r="C432" t="s">
        <v>20</v>
      </c>
      <c r="D432" s="10">
        <v>45194</v>
      </c>
      <c r="E432" s="6">
        <v>3874</v>
      </c>
      <c r="F432" s="10">
        <v>45265</v>
      </c>
    </row>
    <row r="433" spans="1:6" x14ac:dyDescent="0.2">
      <c r="A433" t="s">
        <v>171</v>
      </c>
      <c r="B433" t="s">
        <v>66</v>
      </c>
      <c r="C433" t="s">
        <v>20</v>
      </c>
      <c r="D433" s="10">
        <v>45183</v>
      </c>
      <c r="E433" s="6">
        <v>1991.6</v>
      </c>
      <c r="F433" s="10">
        <v>45265</v>
      </c>
    </row>
    <row r="434" spans="1:6" x14ac:dyDescent="0.2">
      <c r="A434" t="s">
        <v>171</v>
      </c>
      <c r="B434" t="s">
        <v>182</v>
      </c>
      <c r="C434" t="s">
        <v>20</v>
      </c>
      <c r="D434" s="10">
        <v>45265</v>
      </c>
      <c r="E434" s="6">
        <v>3026.8</v>
      </c>
      <c r="F434" s="10">
        <v>45266</v>
      </c>
    </row>
    <row r="435" spans="1:6" x14ac:dyDescent="0.2">
      <c r="A435" t="s">
        <v>171</v>
      </c>
      <c r="B435" t="s">
        <v>182</v>
      </c>
      <c r="C435" t="s">
        <v>20</v>
      </c>
      <c r="D435" s="10">
        <v>45265</v>
      </c>
      <c r="E435" s="6">
        <v>486.45000000000005</v>
      </c>
      <c r="F435" s="10">
        <v>45266</v>
      </c>
    </row>
    <row r="436" spans="1:6" x14ac:dyDescent="0.2">
      <c r="A436" t="s">
        <v>171</v>
      </c>
      <c r="B436" t="s">
        <v>59</v>
      </c>
      <c r="C436" s="4" t="s">
        <v>46</v>
      </c>
      <c r="D436" s="10">
        <v>45230</v>
      </c>
      <c r="E436" s="6">
        <v>290</v>
      </c>
      <c r="F436" s="10">
        <v>45266</v>
      </c>
    </row>
    <row r="437" spans="1:6" x14ac:dyDescent="0.2">
      <c r="A437" t="s">
        <v>171</v>
      </c>
      <c r="B437" t="s">
        <v>47</v>
      </c>
      <c r="C437" t="s">
        <v>85</v>
      </c>
      <c r="D437" s="10">
        <v>45257</v>
      </c>
      <c r="E437" s="6">
        <v>2449.29</v>
      </c>
      <c r="F437" s="10">
        <v>45291</v>
      </c>
    </row>
    <row r="438" spans="1:6" x14ac:dyDescent="0.2">
      <c r="A438" t="s">
        <v>171</v>
      </c>
      <c r="B438" t="s">
        <v>199</v>
      </c>
      <c r="C438" s="4" t="s">
        <v>46</v>
      </c>
      <c r="D438" s="10">
        <v>45260</v>
      </c>
      <c r="E438" s="6">
        <v>137.88</v>
      </c>
      <c r="F438" s="10">
        <v>45291</v>
      </c>
    </row>
    <row r="439" spans="1:6" x14ac:dyDescent="0.2">
      <c r="A439" t="s">
        <v>171</v>
      </c>
      <c r="B439" t="s">
        <v>39</v>
      </c>
      <c r="C439" s="4" t="s">
        <v>46</v>
      </c>
      <c r="D439" s="10">
        <v>45260</v>
      </c>
      <c r="E439" s="6">
        <v>240</v>
      </c>
      <c r="F439" s="10">
        <v>45291</v>
      </c>
    </row>
    <row r="440" spans="1:6" x14ac:dyDescent="0.2">
      <c r="A440" t="s">
        <v>171</v>
      </c>
      <c r="B440" t="s">
        <v>39</v>
      </c>
      <c r="C440" s="4" t="s">
        <v>46</v>
      </c>
      <c r="D440" s="10">
        <v>45260</v>
      </c>
      <c r="E440" s="6">
        <v>3180</v>
      </c>
      <c r="F440" s="10">
        <v>45291</v>
      </c>
    </row>
    <row r="441" spans="1:6" x14ac:dyDescent="0.2">
      <c r="A441" t="s">
        <v>171</v>
      </c>
      <c r="B441" t="s">
        <v>78</v>
      </c>
      <c r="C441" s="4" t="s">
        <v>46</v>
      </c>
      <c r="D441" s="10">
        <v>45260</v>
      </c>
      <c r="E441" s="6">
        <v>115.00000000000001</v>
      </c>
      <c r="F441" s="10">
        <v>45291</v>
      </c>
    </row>
    <row r="442" spans="1:6" x14ac:dyDescent="0.2">
      <c r="A442" t="s">
        <v>171</v>
      </c>
      <c r="B442" t="s">
        <v>200</v>
      </c>
      <c r="C442" t="s">
        <v>180</v>
      </c>
      <c r="D442" s="10">
        <v>45272</v>
      </c>
      <c r="E442" s="6">
        <v>803.64</v>
      </c>
      <c r="F442" s="10">
        <v>45274</v>
      </c>
    </row>
    <row r="443" spans="1:6" x14ac:dyDescent="0.2">
      <c r="A443" t="s">
        <v>171</v>
      </c>
      <c r="B443" t="s">
        <v>201</v>
      </c>
      <c r="C443" t="s">
        <v>8</v>
      </c>
      <c r="D443" s="10">
        <v>45260</v>
      </c>
      <c r="E443" s="6">
        <v>600</v>
      </c>
      <c r="F443" s="10">
        <v>45291</v>
      </c>
    </row>
    <row r="444" spans="1:6" x14ac:dyDescent="0.2">
      <c r="A444" t="s">
        <v>171</v>
      </c>
      <c r="B444" t="s">
        <v>177</v>
      </c>
      <c r="C444" t="s">
        <v>8</v>
      </c>
      <c r="D444" s="10">
        <v>45260</v>
      </c>
      <c r="E444" s="6">
        <v>809</v>
      </c>
      <c r="F444" s="10">
        <v>45259</v>
      </c>
    </row>
    <row r="445" spans="1:6" x14ac:dyDescent="0.2">
      <c r="A445" t="s">
        <v>171</v>
      </c>
      <c r="B445" t="s">
        <v>84</v>
      </c>
      <c r="C445" t="s">
        <v>85</v>
      </c>
      <c r="D445" s="10">
        <v>45266</v>
      </c>
      <c r="E445" s="6">
        <v>6000</v>
      </c>
      <c r="F445" s="10">
        <v>45291</v>
      </c>
    </row>
    <row r="446" spans="1:6" x14ac:dyDescent="0.2">
      <c r="A446" t="s">
        <v>171</v>
      </c>
      <c r="B446" t="s">
        <v>41</v>
      </c>
      <c r="C446" s="4" t="s">
        <v>46</v>
      </c>
      <c r="D446" s="10">
        <v>45260</v>
      </c>
      <c r="E446" s="6">
        <v>125</v>
      </c>
      <c r="F446" s="10">
        <v>45291</v>
      </c>
    </row>
    <row r="447" spans="1:6" x14ac:dyDescent="0.2">
      <c r="A447" t="s">
        <v>171</v>
      </c>
      <c r="B447" t="s">
        <v>15</v>
      </c>
      <c r="C447" t="s">
        <v>30</v>
      </c>
      <c r="D447" s="10">
        <v>45265</v>
      </c>
      <c r="E447" s="17">
        <v>624.71</v>
      </c>
      <c r="F447" s="10">
        <v>45287</v>
      </c>
    </row>
    <row r="448" spans="1:6" x14ac:dyDescent="0.2">
      <c r="A448" t="s">
        <v>171</v>
      </c>
      <c r="B448" t="s">
        <v>27</v>
      </c>
      <c r="C448" t="s">
        <v>22</v>
      </c>
      <c r="D448" s="10">
        <v>45278</v>
      </c>
      <c r="E448" s="6">
        <v>6351.27</v>
      </c>
      <c r="F448" s="10">
        <v>45283</v>
      </c>
    </row>
    <row r="449" spans="1:6" x14ac:dyDescent="0.2">
      <c r="A449" t="s">
        <v>171</v>
      </c>
      <c r="B449" t="s">
        <v>55</v>
      </c>
      <c r="C449" t="s">
        <v>30</v>
      </c>
      <c r="D449" s="10">
        <v>45268</v>
      </c>
      <c r="E449" s="6">
        <v>102.45</v>
      </c>
      <c r="F449" s="10">
        <v>45287</v>
      </c>
    </row>
    <row r="450" spans="1:6" x14ac:dyDescent="0.2">
      <c r="A450" t="s">
        <v>171</v>
      </c>
      <c r="B450" t="s">
        <v>195</v>
      </c>
      <c r="C450" t="s">
        <v>188</v>
      </c>
      <c r="D450" s="10">
        <v>45266</v>
      </c>
      <c r="E450" s="6">
        <v>28893.646400000005</v>
      </c>
      <c r="F450" s="10">
        <v>45266</v>
      </c>
    </row>
    <row r="451" spans="1:6" x14ac:dyDescent="0.2">
      <c r="A451" t="s">
        <v>171</v>
      </c>
      <c r="B451" t="s">
        <v>202</v>
      </c>
      <c r="C451" t="s">
        <v>8</v>
      </c>
      <c r="D451" s="10">
        <v>45272</v>
      </c>
      <c r="E451" s="6">
        <v>3660</v>
      </c>
      <c r="F451" s="10">
        <v>45272</v>
      </c>
    </row>
    <row r="452" spans="1:6" x14ac:dyDescent="0.2">
      <c r="A452" t="s">
        <v>171</v>
      </c>
      <c r="B452" t="s">
        <v>202</v>
      </c>
      <c r="C452" t="s">
        <v>8</v>
      </c>
      <c r="D452" s="10">
        <v>45272</v>
      </c>
      <c r="E452" s="6">
        <v>-3660</v>
      </c>
      <c r="F452" s="10">
        <v>45272</v>
      </c>
    </row>
    <row r="453" spans="1:6" x14ac:dyDescent="0.2">
      <c r="A453" t="s">
        <v>171</v>
      </c>
      <c r="B453" t="s">
        <v>203</v>
      </c>
      <c r="C453" t="s">
        <v>8</v>
      </c>
      <c r="D453" s="10">
        <v>45278</v>
      </c>
      <c r="E453" s="6">
        <v>2428.3000000000002</v>
      </c>
      <c r="F453" s="10">
        <v>45282</v>
      </c>
    </row>
    <row r="454" spans="1:6" x14ac:dyDescent="0.2">
      <c r="A454" t="s">
        <v>171</v>
      </c>
      <c r="B454" t="s">
        <v>151</v>
      </c>
      <c r="C454" t="s">
        <v>180</v>
      </c>
      <c r="D454" s="10">
        <v>45281</v>
      </c>
      <c r="E454" s="6">
        <v>2500</v>
      </c>
      <c r="F454" s="10">
        <v>45282</v>
      </c>
    </row>
    <row r="455" spans="1:6" x14ac:dyDescent="0.2">
      <c r="A455" t="s">
        <v>171</v>
      </c>
      <c r="B455" t="s">
        <v>202</v>
      </c>
      <c r="C455" t="s">
        <v>8</v>
      </c>
      <c r="D455" s="10">
        <v>45272</v>
      </c>
      <c r="E455" s="6">
        <v>3000</v>
      </c>
      <c r="F455" s="10">
        <v>45282</v>
      </c>
    </row>
    <row r="456" spans="1:6" x14ac:dyDescent="0.2">
      <c r="A456" t="s">
        <v>171</v>
      </c>
      <c r="B456" t="s">
        <v>204</v>
      </c>
      <c r="C456" t="s">
        <v>8</v>
      </c>
      <c r="D456" s="10">
        <v>45264</v>
      </c>
      <c r="E456" s="6">
        <v>800</v>
      </c>
      <c r="F456" s="10">
        <v>45282</v>
      </c>
    </row>
    <row r="457" spans="1:6" x14ac:dyDescent="0.2">
      <c r="A457" t="s">
        <v>171</v>
      </c>
      <c r="B457" t="s">
        <v>205</v>
      </c>
      <c r="C457" t="s">
        <v>8</v>
      </c>
      <c r="D457" s="10">
        <v>45282</v>
      </c>
      <c r="E457" s="6">
        <v>960</v>
      </c>
      <c r="F457" s="10">
        <v>45289</v>
      </c>
    </row>
    <row r="458" spans="1:6" x14ac:dyDescent="0.2">
      <c r="A458" t="s">
        <v>171</v>
      </c>
      <c r="B458" t="s">
        <v>84</v>
      </c>
      <c r="C458" t="s">
        <v>85</v>
      </c>
      <c r="D458" s="10">
        <v>45289</v>
      </c>
      <c r="E458" s="6">
        <v>-6000</v>
      </c>
      <c r="F458" s="10">
        <v>45289</v>
      </c>
    </row>
    <row r="459" spans="1:6" x14ac:dyDescent="0.2">
      <c r="A459" t="s">
        <v>171</v>
      </c>
      <c r="B459" t="s">
        <v>206</v>
      </c>
      <c r="C459" t="s">
        <v>20</v>
      </c>
      <c r="D459" s="10">
        <v>45275</v>
      </c>
      <c r="E459" s="6">
        <v>1880.2600000000002</v>
      </c>
      <c r="F459" s="10">
        <v>45282</v>
      </c>
    </row>
    <row r="460" spans="1:6" x14ac:dyDescent="0.2">
      <c r="A460" t="s">
        <v>171</v>
      </c>
      <c r="B460" t="s">
        <v>207</v>
      </c>
      <c r="C460" t="s">
        <v>8</v>
      </c>
      <c r="D460" s="10">
        <v>45265</v>
      </c>
      <c r="E460" s="6">
        <v>122</v>
      </c>
      <c r="F460" s="10">
        <v>45271</v>
      </c>
    </row>
    <row r="461" spans="1:6" x14ac:dyDescent="0.2">
      <c r="A461" t="s">
        <v>171</v>
      </c>
      <c r="B461" t="s">
        <v>173</v>
      </c>
      <c r="C461" s="4" t="s">
        <v>37</v>
      </c>
      <c r="D461" s="10">
        <v>45278</v>
      </c>
      <c r="E461" s="20">
        <v>195.02</v>
      </c>
      <c r="F461" s="10">
        <v>45282</v>
      </c>
    </row>
    <row r="462" spans="1:6" x14ac:dyDescent="0.2">
      <c r="A462" t="s">
        <v>171</v>
      </c>
      <c r="B462" t="s">
        <v>92</v>
      </c>
      <c r="C462" t="s">
        <v>8</v>
      </c>
      <c r="D462" s="10">
        <v>45287</v>
      </c>
      <c r="E462" s="6">
        <v>800</v>
      </c>
      <c r="F462" s="10">
        <v>45287</v>
      </c>
    </row>
    <row r="463" spans="1:6" x14ac:dyDescent="0.2">
      <c r="A463" t="s">
        <v>171</v>
      </c>
      <c r="B463" t="s">
        <v>16</v>
      </c>
      <c r="C463" t="s">
        <v>8</v>
      </c>
      <c r="D463" s="10">
        <v>45282</v>
      </c>
      <c r="E463" s="6">
        <v>2650</v>
      </c>
      <c r="F463" s="10">
        <v>45287</v>
      </c>
    </row>
    <row r="464" spans="1:6" x14ac:dyDescent="0.2">
      <c r="A464" t="s">
        <v>171</v>
      </c>
      <c r="B464" t="s">
        <v>208</v>
      </c>
      <c r="C464" t="s">
        <v>8</v>
      </c>
      <c r="D464" s="10">
        <v>45282</v>
      </c>
      <c r="E464" s="6">
        <v>900</v>
      </c>
      <c r="F464" s="10">
        <v>45287</v>
      </c>
    </row>
    <row r="465" spans="1:6" x14ac:dyDescent="0.2">
      <c r="A465" t="s">
        <v>171</v>
      </c>
      <c r="B465" t="s">
        <v>209</v>
      </c>
      <c r="C465" t="s">
        <v>8</v>
      </c>
      <c r="D465" s="10">
        <v>45271</v>
      </c>
      <c r="E465" s="6">
        <v>1360</v>
      </c>
      <c r="F465" s="10">
        <v>45272</v>
      </c>
    </row>
    <row r="466" spans="1:6" x14ac:dyDescent="0.2">
      <c r="A466" t="s">
        <v>171</v>
      </c>
      <c r="B466" t="s">
        <v>195</v>
      </c>
      <c r="C466" t="s">
        <v>188</v>
      </c>
      <c r="D466" s="10">
        <v>45280</v>
      </c>
      <c r="E466" s="6">
        <v>3084.6776</v>
      </c>
      <c r="F466" s="10">
        <v>45287</v>
      </c>
    </row>
    <row r="467" spans="1:6" x14ac:dyDescent="0.2">
      <c r="A467" s="4"/>
      <c r="B467" s="11"/>
      <c r="C467" s="11"/>
      <c r="D467" s="12"/>
      <c r="E467" s="6"/>
      <c r="F467" s="10"/>
    </row>
  </sheetData>
  <autoFilter ref="A1:U466" xr:uid="{92320730-41D2-42B8-BE33-A8F0666144A6}">
    <filterColumn colId="0">
      <filters>
        <filter val="2° TRIMESTRE"/>
        <filter val="3° TRIMESTRE"/>
        <filter val="4° TRIMESTRE"/>
        <filter val="I° TRIMESTRE"/>
      </filters>
    </filterColumn>
  </autoFilter>
  <printOptions gridLines="1"/>
  <pageMargins left="0.31496062992126012" right="0.31496062992126012" top="0.74803149606299213" bottom="0.74803149606299213" header="0.31496062992126012" footer="0.31496062992126012"/>
  <pageSetup paperSize="0" scale="80" fitToWidth="0" fitToHeight="0" orientation="landscape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PAGAM_FORNITORI_2023_TRIMESTRAL</vt:lpstr>
      <vt:lpstr>PAGAM_FORNITORI_2023_TRIMESTRAL!Area_stampa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UNICA RETI</dc:creator>
  <cp:lastModifiedBy>UNICA RETI</cp:lastModifiedBy>
  <dcterms:created xsi:type="dcterms:W3CDTF">2025-05-30T17:59:18Z</dcterms:created>
  <dcterms:modified xsi:type="dcterms:W3CDTF">2025-05-30T18:00:17Z</dcterms:modified>
</cp:coreProperties>
</file>